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kuma-yazma_wwwroot\"/>
    </mc:Choice>
  </mc:AlternateContent>
  <bookViews>
    <workbookView xWindow="930" yWindow="0" windowWidth="19200" windowHeight="7770"/>
  </bookViews>
  <sheets>
    <sheet name="2017 OY Bilmeyen" sheetId="1" r:id="rId1"/>
    <sheet name="2017 OY Kursu Açılan İl Sayılar" sheetId="2" r:id="rId2"/>
    <sheet name="I Kademe Kurs" sheetId="3" r:id="rId3"/>
    <sheet name="I Kademe Seviye Tespit" sheetId="4" r:id="rId4"/>
    <sheet name="II Kademe Kurs" sheetId="5" r:id="rId5"/>
    <sheet name="II Kademe Seviye Tespit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C18" i="6"/>
  <c r="D18" i="6"/>
  <c r="E18" i="6"/>
  <c r="F18" i="6"/>
  <c r="G18" i="6"/>
  <c r="H18" i="6"/>
  <c r="I18" i="6"/>
  <c r="I19" i="6"/>
  <c r="I20" i="6"/>
  <c r="I21" i="6"/>
  <c r="I22" i="6"/>
  <c r="I23" i="6"/>
  <c r="I24" i="6"/>
  <c r="I25" i="6"/>
  <c r="C26" i="6"/>
  <c r="D26" i="6"/>
  <c r="E26" i="6"/>
  <c r="F26" i="6"/>
  <c r="G26" i="6"/>
  <c r="H26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C39" i="6"/>
  <c r="D39" i="6"/>
  <c r="E39" i="6"/>
  <c r="F39" i="6"/>
  <c r="G39" i="6"/>
  <c r="H39" i="6"/>
  <c r="I39" i="6"/>
  <c r="I40" i="6"/>
  <c r="I41" i="6"/>
  <c r="I42" i="6"/>
  <c r="I43" i="6"/>
  <c r="I44" i="6"/>
  <c r="I45" i="6"/>
  <c r="I46" i="6"/>
  <c r="I47" i="6"/>
  <c r="C48" i="6"/>
  <c r="D48" i="6"/>
  <c r="E48" i="6"/>
  <c r="F48" i="6"/>
  <c r="G48" i="6"/>
  <c r="H48" i="6"/>
  <c r="I48" i="6"/>
  <c r="I49" i="6"/>
  <c r="I50" i="6"/>
  <c r="I51" i="6"/>
  <c r="I52" i="6"/>
  <c r="C53" i="6"/>
  <c r="D53" i="6"/>
  <c r="E53" i="6"/>
  <c r="F53" i="6"/>
  <c r="G53" i="6"/>
  <c r="I53" i="6" s="1"/>
  <c r="H53" i="6"/>
  <c r="I54" i="6"/>
  <c r="I55" i="6"/>
  <c r="I56" i="6"/>
  <c r="I57" i="6"/>
  <c r="C58" i="6"/>
  <c r="D58" i="6"/>
  <c r="E58" i="6"/>
  <c r="F58" i="6"/>
  <c r="G58" i="6"/>
  <c r="I58" i="6" s="1"/>
  <c r="H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C79" i="6"/>
  <c r="D79" i="6"/>
  <c r="E79" i="6"/>
  <c r="F79" i="6"/>
  <c r="G79" i="6"/>
  <c r="H79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C95" i="6"/>
  <c r="D95" i="6"/>
  <c r="E95" i="6"/>
  <c r="F95" i="6"/>
  <c r="G95" i="6"/>
  <c r="I95" i="6" s="1"/>
  <c r="H95" i="6"/>
  <c r="I96" i="6"/>
  <c r="I97" i="6"/>
  <c r="I98" i="6"/>
  <c r="C99" i="6"/>
  <c r="D99" i="6"/>
  <c r="E99" i="6"/>
  <c r="F99" i="6"/>
  <c r="G99" i="6"/>
  <c r="H99" i="6"/>
  <c r="I99" i="6"/>
  <c r="I100" i="6"/>
  <c r="I101" i="6"/>
  <c r="I102" i="6"/>
  <c r="I103" i="6"/>
  <c r="I104" i="6"/>
  <c r="I105" i="6"/>
  <c r="C106" i="6"/>
  <c r="D106" i="6"/>
  <c r="E106" i="6"/>
  <c r="F106" i="6"/>
  <c r="G106" i="6"/>
  <c r="I106" i="6" s="1"/>
  <c r="H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D119" i="6"/>
  <c r="E119" i="6"/>
  <c r="F119" i="6"/>
  <c r="G119" i="6"/>
  <c r="I119" i="6" s="1"/>
  <c r="H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D135" i="6"/>
  <c r="E135" i="6"/>
  <c r="F135" i="6"/>
  <c r="G135" i="6"/>
  <c r="I135" i="6" s="1"/>
  <c r="H135" i="6"/>
  <c r="I136" i="6"/>
  <c r="I137" i="6"/>
  <c r="I138" i="6"/>
  <c r="C139" i="6"/>
  <c r="D139" i="6"/>
  <c r="E139" i="6"/>
  <c r="F139" i="6"/>
  <c r="G139" i="6"/>
  <c r="H139" i="6"/>
  <c r="I139" i="6"/>
  <c r="I140" i="6"/>
  <c r="I141" i="6"/>
  <c r="I142" i="6"/>
  <c r="I143" i="6"/>
  <c r="I144" i="6"/>
  <c r="C145" i="6"/>
  <c r="D145" i="6"/>
  <c r="E145" i="6"/>
  <c r="F145" i="6"/>
  <c r="G145" i="6"/>
  <c r="I145" i="6" s="1"/>
  <c r="H145" i="6"/>
  <c r="I146" i="6"/>
  <c r="I147" i="6"/>
  <c r="C148" i="6"/>
  <c r="D148" i="6"/>
  <c r="E148" i="6"/>
  <c r="F148" i="6"/>
  <c r="G148" i="6"/>
  <c r="I148" i="6" s="1"/>
  <c r="H148" i="6"/>
  <c r="I149" i="6"/>
  <c r="I150" i="6"/>
  <c r="I151" i="6"/>
  <c r="I152" i="6"/>
  <c r="I153" i="6"/>
  <c r="C154" i="6"/>
  <c r="D154" i="6"/>
  <c r="E154" i="6"/>
  <c r="F154" i="6"/>
  <c r="G154" i="6"/>
  <c r="H154" i="6"/>
  <c r="I154" i="6"/>
  <c r="I155" i="6"/>
  <c r="I156" i="6"/>
  <c r="I157" i="6"/>
  <c r="I158" i="6"/>
  <c r="I159" i="6"/>
  <c r="I160" i="6"/>
  <c r="I161" i="6"/>
  <c r="C162" i="6"/>
  <c r="D162" i="6"/>
  <c r="E162" i="6"/>
  <c r="F162" i="6"/>
  <c r="G162" i="6"/>
  <c r="I162" i="6" s="1"/>
  <c r="H162" i="6"/>
  <c r="I163" i="6"/>
  <c r="I164" i="6"/>
  <c r="I165" i="6"/>
  <c r="I166" i="6"/>
  <c r="I167" i="6"/>
  <c r="I168" i="6"/>
  <c r="I169" i="6"/>
  <c r="C170" i="6"/>
  <c r="D170" i="6"/>
  <c r="E170" i="6"/>
  <c r="F170" i="6"/>
  <c r="G170" i="6"/>
  <c r="I170" i="6" s="1"/>
  <c r="H170" i="6"/>
  <c r="I171" i="6"/>
  <c r="I172" i="6"/>
  <c r="C173" i="6"/>
  <c r="D173" i="6"/>
  <c r="E173" i="6"/>
  <c r="F173" i="6"/>
  <c r="G173" i="6"/>
  <c r="I173" i="6" s="1"/>
  <c r="H173" i="6"/>
  <c r="I174" i="6"/>
  <c r="I175" i="6"/>
  <c r="I176" i="6"/>
  <c r="C177" i="6"/>
  <c r="D177" i="6"/>
  <c r="E177" i="6"/>
  <c r="F177" i="6"/>
  <c r="G177" i="6"/>
  <c r="H177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C193" i="6"/>
  <c r="D193" i="6"/>
  <c r="E193" i="6"/>
  <c r="F193" i="6"/>
  <c r="G193" i="6"/>
  <c r="I193" i="6" s="1"/>
  <c r="H193" i="6"/>
  <c r="I194" i="6"/>
  <c r="I195" i="6"/>
  <c r="I196" i="6"/>
  <c r="I197" i="6"/>
  <c r="I198" i="6"/>
  <c r="I199" i="6"/>
  <c r="I200" i="6"/>
  <c r="I201" i="6"/>
  <c r="C202" i="6"/>
  <c r="D202" i="6"/>
  <c r="E202" i="6"/>
  <c r="F202" i="6"/>
  <c r="G202" i="6"/>
  <c r="I202" i="6" s="1"/>
  <c r="H202" i="6"/>
  <c r="I203" i="6"/>
  <c r="I204" i="6"/>
  <c r="I205" i="6"/>
  <c r="C206" i="6"/>
  <c r="D206" i="6"/>
  <c r="E206" i="6"/>
  <c r="F206" i="6"/>
  <c r="G206" i="6"/>
  <c r="I206" i="6" s="1"/>
  <c r="H206" i="6"/>
  <c r="I207" i="6"/>
  <c r="I208" i="6"/>
  <c r="I209" i="6"/>
  <c r="I210" i="6"/>
  <c r="I211" i="6"/>
  <c r="I212" i="6"/>
  <c r="C213" i="6"/>
  <c r="D213" i="6"/>
  <c r="E213" i="6"/>
  <c r="F213" i="6"/>
  <c r="G213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C226" i="6"/>
  <c r="D226" i="6"/>
  <c r="E226" i="6"/>
  <c r="F226" i="6"/>
  <c r="G226" i="6"/>
  <c r="I226" i="6" s="1"/>
  <c r="H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C243" i="6"/>
  <c r="D243" i="6"/>
  <c r="E243" i="6"/>
  <c r="F243" i="6"/>
  <c r="G243" i="6"/>
  <c r="I243" i="6" s="1"/>
  <c r="H243" i="6"/>
  <c r="I244" i="6"/>
  <c r="I245" i="6"/>
  <c r="I246" i="6"/>
  <c r="I247" i="6"/>
  <c r="I248" i="6"/>
  <c r="I249" i="6"/>
  <c r="C250" i="6"/>
  <c r="D250" i="6"/>
  <c r="E250" i="6"/>
  <c r="F250" i="6"/>
  <c r="G250" i="6"/>
  <c r="H250" i="6"/>
  <c r="I250" i="6"/>
  <c r="I251" i="6"/>
  <c r="I252" i="6"/>
  <c r="I253" i="6"/>
  <c r="I254" i="6"/>
  <c r="I255" i="6"/>
  <c r="I256" i="6"/>
  <c r="C257" i="6"/>
  <c r="D257" i="6"/>
  <c r="E257" i="6"/>
  <c r="F257" i="6"/>
  <c r="G257" i="6"/>
  <c r="H257" i="6"/>
  <c r="I257" i="6"/>
  <c r="I258" i="6"/>
  <c r="I259" i="6"/>
  <c r="I260" i="6"/>
  <c r="I261" i="6"/>
  <c r="I262" i="6"/>
  <c r="I263" i="6"/>
  <c r="I264" i="6"/>
  <c r="C265" i="6"/>
  <c r="D265" i="6"/>
  <c r="E265" i="6"/>
  <c r="F265" i="6"/>
  <c r="G265" i="6"/>
  <c r="I265" i="6" s="1"/>
  <c r="H265" i="6"/>
  <c r="I266" i="6"/>
  <c r="I267" i="6"/>
  <c r="I268" i="6"/>
  <c r="I269" i="6"/>
  <c r="I270" i="6"/>
  <c r="I271" i="6"/>
  <c r="I272" i="6"/>
  <c r="C273" i="6"/>
  <c r="D273" i="6"/>
  <c r="E273" i="6"/>
  <c r="F273" i="6"/>
  <c r="G273" i="6"/>
  <c r="H273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C287" i="6"/>
  <c r="D287" i="6"/>
  <c r="E287" i="6"/>
  <c r="F287" i="6"/>
  <c r="G287" i="6"/>
  <c r="I287" i="6" s="1"/>
  <c r="H287" i="6"/>
  <c r="I288" i="6"/>
  <c r="I289" i="6"/>
  <c r="I290" i="6"/>
  <c r="I291" i="6"/>
  <c r="I292" i="6"/>
  <c r="I293" i="6"/>
  <c r="C294" i="6"/>
  <c r="D294" i="6"/>
  <c r="E294" i="6"/>
  <c r="F294" i="6"/>
  <c r="G294" i="6"/>
  <c r="I294" i="6" s="1"/>
  <c r="H294" i="6"/>
  <c r="I295" i="6"/>
  <c r="I296" i="6"/>
  <c r="I297" i="6"/>
  <c r="I298" i="6"/>
  <c r="I299" i="6"/>
  <c r="I300" i="6"/>
  <c r="I301" i="6"/>
  <c r="I302" i="6"/>
  <c r="C303" i="6"/>
  <c r="D303" i="6"/>
  <c r="E303" i="6"/>
  <c r="F303" i="6"/>
  <c r="G303" i="6"/>
  <c r="H303" i="6"/>
  <c r="I303" i="6"/>
  <c r="I304" i="6"/>
  <c r="I305" i="6"/>
  <c r="I306" i="6"/>
  <c r="I307" i="6"/>
  <c r="I308" i="6"/>
  <c r="I309" i="6"/>
  <c r="I310" i="6"/>
  <c r="I311" i="6"/>
  <c r="I312" i="6"/>
  <c r="I313" i="6"/>
  <c r="C314" i="6"/>
  <c r="D314" i="6"/>
  <c r="E314" i="6"/>
  <c r="F314" i="6"/>
  <c r="G314" i="6"/>
  <c r="I314" i="6" s="1"/>
  <c r="H314" i="6"/>
  <c r="I315" i="6"/>
  <c r="I316" i="6"/>
  <c r="I317" i="6"/>
  <c r="I318" i="6"/>
  <c r="C319" i="6"/>
  <c r="D319" i="6"/>
  <c r="E319" i="6"/>
  <c r="F319" i="6"/>
  <c r="G319" i="6"/>
  <c r="H319" i="6"/>
  <c r="I319" i="6"/>
  <c r="I320" i="6"/>
  <c r="I321" i="6"/>
  <c r="I322" i="6"/>
  <c r="I323" i="6"/>
  <c r="C324" i="6"/>
  <c r="D324" i="6"/>
  <c r="E324" i="6"/>
  <c r="F324" i="6"/>
  <c r="G324" i="6"/>
  <c r="H324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C337" i="6"/>
  <c r="D337" i="6"/>
  <c r="E337" i="6"/>
  <c r="F337" i="6"/>
  <c r="G337" i="6"/>
  <c r="I337" i="6" s="1"/>
  <c r="H337" i="6"/>
  <c r="I338" i="6"/>
  <c r="I339" i="6"/>
  <c r="I340" i="6"/>
  <c r="C341" i="6"/>
  <c r="D341" i="6"/>
  <c r="E341" i="6"/>
  <c r="F341" i="6"/>
  <c r="G341" i="6"/>
  <c r="I341" i="6" s="1"/>
  <c r="H341" i="6"/>
  <c r="I342" i="6"/>
  <c r="I343" i="6"/>
  <c r="I344" i="6"/>
  <c r="I345" i="6"/>
  <c r="C346" i="6"/>
  <c r="D346" i="6"/>
  <c r="E346" i="6"/>
  <c r="F346" i="6"/>
  <c r="G346" i="6"/>
  <c r="H346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C388" i="6"/>
  <c r="D388" i="6"/>
  <c r="E388" i="6"/>
  <c r="F388" i="6"/>
  <c r="G388" i="6"/>
  <c r="H388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C417" i="6"/>
  <c r="D417" i="6"/>
  <c r="E417" i="6"/>
  <c r="F417" i="6"/>
  <c r="G417" i="6"/>
  <c r="I417" i="6" s="1"/>
  <c r="H417" i="6"/>
  <c r="I418" i="6"/>
  <c r="I419" i="6"/>
  <c r="I420" i="6"/>
  <c r="I421" i="6"/>
  <c r="I422" i="6"/>
  <c r="I423" i="6"/>
  <c r="I424" i="6"/>
  <c r="I425" i="6"/>
  <c r="I426" i="6"/>
  <c r="I427" i="6"/>
  <c r="C428" i="6"/>
  <c r="D428" i="6"/>
  <c r="E428" i="6"/>
  <c r="F428" i="6"/>
  <c r="G428" i="6"/>
  <c r="I428" i="6" s="1"/>
  <c r="H428" i="6"/>
  <c r="I429" i="6"/>
  <c r="I430" i="6"/>
  <c r="C431" i="6"/>
  <c r="D431" i="6"/>
  <c r="E431" i="6"/>
  <c r="F431" i="6"/>
  <c r="G431" i="6"/>
  <c r="I431" i="6" s="1"/>
  <c r="H431" i="6"/>
  <c r="I432" i="6"/>
  <c r="I433" i="6"/>
  <c r="C434" i="6"/>
  <c r="D434" i="6"/>
  <c r="E434" i="6"/>
  <c r="F434" i="6"/>
  <c r="G434" i="6"/>
  <c r="H434" i="6"/>
  <c r="I434" i="6"/>
  <c r="I435" i="6"/>
  <c r="I436" i="6"/>
  <c r="I437" i="6"/>
  <c r="I438" i="6"/>
  <c r="I439" i="6"/>
  <c r="I440" i="6"/>
  <c r="C441" i="6"/>
  <c r="D441" i="6"/>
  <c r="E441" i="6"/>
  <c r="F441" i="6"/>
  <c r="G441" i="6"/>
  <c r="I441" i="6" s="1"/>
  <c r="H441" i="6"/>
  <c r="I442" i="6"/>
  <c r="I443" i="6"/>
  <c r="I444" i="6"/>
  <c r="I445" i="6"/>
  <c r="I446" i="6"/>
  <c r="I447" i="6"/>
  <c r="C448" i="6"/>
  <c r="D448" i="6"/>
  <c r="E448" i="6"/>
  <c r="F448" i="6"/>
  <c r="G448" i="6"/>
  <c r="H448" i="6"/>
  <c r="I448" i="6"/>
  <c r="I449" i="6"/>
  <c r="I450" i="6"/>
  <c r="I451" i="6"/>
  <c r="I452" i="6"/>
  <c r="I453" i="6"/>
  <c r="I454" i="6"/>
  <c r="I455" i="6"/>
  <c r="I456" i="6"/>
  <c r="I457" i="6"/>
  <c r="C458" i="6"/>
  <c r="D458" i="6"/>
  <c r="E458" i="6"/>
  <c r="F458" i="6"/>
  <c r="G458" i="6"/>
  <c r="H458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C470" i="6"/>
  <c r="D470" i="6"/>
  <c r="E470" i="6"/>
  <c r="F470" i="6"/>
  <c r="G470" i="6"/>
  <c r="I470" i="6" s="1"/>
  <c r="H470" i="6"/>
  <c r="I471" i="6"/>
  <c r="I472" i="6"/>
  <c r="I473" i="6"/>
  <c r="C474" i="6"/>
  <c r="D474" i="6"/>
  <c r="E474" i="6"/>
  <c r="F474" i="6"/>
  <c r="G474" i="6"/>
  <c r="I474" i="6" s="1"/>
  <c r="H474" i="6"/>
  <c r="I475" i="6"/>
  <c r="I476" i="6"/>
  <c r="I477" i="6"/>
  <c r="I478" i="6"/>
  <c r="C479" i="6"/>
  <c r="D479" i="6"/>
  <c r="E479" i="6"/>
  <c r="F479" i="6"/>
  <c r="G479" i="6"/>
  <c r="H479" i="6"/>
  <c r="I479" i="6" s="1"/>
  <c r="I480" i="6"/>
  <c r="I481" i="6"/>
  <c r="I482" i="6"/>
  <c r="I483" i="6"/>
  <c r="I484" i="6"/>
  <c r="I485" i="6"/>
  <c r="I486" i="6"/>
  <c r="I487" i="6"/>
  <c r="I488" i="6"/>
  <c r="I489" i="6"/>
  <c r="I490" i="6"/>
  <c r="I491" i="6"/>
  <c r="C492" i="6"/>
  <c r="D492" i="6"/>
  <c r="E492" i="6"/>
  <c r="F492" i="6"/>
  <c r="G492" i="6"/>
  <c r="I492" i="6" s="1"/>
  <c r="H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C511" i="6"/>
  <c r="D511" i="6"/>
  <c r="E511" i="6"/>
  <c r="F511" i="6"/>
  <c r="G511" i="6"/>
  <c r="I511" i="6" s="1"/>
  <c r="H511" i="6"/>
  <c r="I512" i="6"/>
  <c r="I513" i="6"/>
  <c r="I514" i="6"/>
  <c r="I515" i="6"/>
  <c r="I516" i="6"/>
  <c r="C517" i="6"/>
  <c r="D517" i="6"/>
  <c r="E517" i="6"/>
  <c r="F517" i="6"/>
  <c r="G517" i="6"/>
  <c r="H517" i="6"/>
  <c r="I517" i="6" s="1"/>
  <c r="I518" i="6"/>
  <c r="I519" i="6"/>
  <c r="I520" i="6"/>
  <c r="I521" i="6"/>
  <c r="I522" i="6"/>
  <c r="I523" i="6"/>
  <c r="I524" i="6"/>
  <c r="I525" i="6"/>
  <c r="C526" i="6"/>
  <c r="D526" i="6"/>
  <c r="E526" i="6"/>
  <c r="F526" i="6"/>
  <c r="G526" i="6"/>
  <c r="I526" i="6" s="1"/>
  <c r="H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C541" i="6"/>
  <c r="D541" i="6"/>
  <c r="E541" i="6"/>
  <c r="F541" i="6"/>
  <c r="G541" i="6"/>
  <c r="I541" i="6" s="1"/>
  <c r="H541" i="6"/>
  <c r="I542" i="6"/>
  <c r="I543" i="6"/>
  <c r="I544" i="6"/>
  <c r="I545" i="6"/>
  <c r="I546" i="6"/>
  <c r="I547" i="6"/>
  <c r="I548" i="6"/>
  <c r="I549" i="6"/>
  <c r="I550" i="6"/>
  <c r="I551" i="6"/>
  <c r="C552" i="6"/>
  <c r="D552" i="6"/>
  <c r="E552" i="6"/>
  <c r="F552" i="6"/>
  <c r="G552" i="6"/>
  <c r="I552" i="6" s="1"/>
  <c r="H552" i="6"/>
  <c r="I553" i="6"/>
  <c r="I554" i="6"/>
  <c r="I555" i="6"/>
  <c r="I556" i="6"/>
  <c r="I557" i="6"/>
  <c r="I558" i="6"/>
  <c r="I559" i="6"/>
  <c r="I560" i="6"/>
  <c r="I561" i="6"/>
  <c r="I562" i="6"/>
  <c r="C563" i="6"/>
  <c r="D563" i="6"/>
  <c r="E563" i="6"/>
  <c r="F563" i="6"/>
  <c r="G563" i="6"/>
  <c r="I563" i="6" s="1"/>
  <c r="H563" i="6"/>
  <c r="I564" i="6"/>
  <c r="I565" i="6"/>
  <c r="I566" i="6"/>
  <c r="I567" i="6"/>
  <c r="I568" i="6"/>
  <c r="I569" i="6"/>
  <c r="I570" i="6"/>
  <c r="I571" i="6"/>
  <c r="I572" i="6"/>
  <c r="I573" i="6"/>
  <c r="I574" i="6"/>
  <c r="C575" i="6"/>
  <c r="D575" i="6"/>
  <c r="E575" i="6"/>
  <c r="F575" i="6"/>
  <c r="G575" i="6"/>
  <c r="H575" i="6"/>
  <c r="I575" i="6"/>
  <c r="I576" i="6"/>
  <c r="I577" i="6"/>
  <c r="I578" i="6"/>
  <c r="I579" i="6"/>
  <c r="I580" i="6"/>
  <c r="I581" i="6"/>
  <c r="C582" i="6"/>
  <c r="D582" i="6"/>
  <c r="E582" i="6"/>
  <c r="F582" i="6"/>
  <c r="G582" i="6"/>
  <c r="I582" i="6" s="1"/>
  <c r="H582" i="6"/>
  <c r="I583" i="6"/>
  <c r="I584" i="6"/>
  <c r="I585" i="6"/>
  <c r="I586" i="6"/>
  <c r="I587" i="6"/>
  <c r="I588" i="6"/>
  <c r="C589" i="6"/>
  <c r="D589" i="6"/>
  <c r="E589" i="6"/>
  <c r="F589" i="6"/>
  <c r="G589" i="6"/>
  <c r="H589" i="6"/>
  <c r="I589" i="6"/>
  <c r="I590" i="6"/>
  <c r="I591" i="6"/>
  <c r="I592" i="6"/>
  <c r="I593" i="6"/>
  <c r="I594" i="6"/>
  <c r="C595" i="6"/>
  <c r="D595" i="6"/>
  <c r="E595" i="6"/>
  <c r="F595" i="6"/>
  <c r="G595" i="6"/>
  <c r="I595" i="6" s="1"/>
  <c r="H595" i="6"/>
  <c r="I596" i="6"/>
  <c r="I597" i="6"/>
  <c r="I598" i="6"/>
  <c r="I599" i="6"/>
  <c r="I600" i="6"/>
  <c r="I601" i="6"/>
  <c r="I602" i="6"/>
  <c r="I603" i="6"/>
  <c r="I604" i="6"/>
  <c r="I605" i="6"/>
  <c r="C606" i="6"/>
  <c r="D606" i="6"/>
  <c r="E606" i="6"/>
  <c r="F606" i="6"/>
  <c r="G606" i="6"/>
  <c r="H606" i="6"/>
  <c r="I606" i="6"/>
  <c r="I607" i="6"/>
  <c r="I608" i="6"/>
  <c r="I609" i="6"/>
  <c r="I610" i="6"/>
  <c r="I611" i="6"/>
  <c r="I612" i="6"/>
  <c r="C613" i="6"/>
  <c r="D613" i="6"/>
  <c r="E613" i="6"/>
  <c r="F613" i="6"/>
  <c r="G613" i="6"/>
  <c r="I613" i="6" s="1"/>
  <c r="H613" i="6"/>
  <c r="I614" i="6"/>
  <c r="I615" i="6"/>
  <c r="I616" i="6"/>
  <c r="I617" i="6"/>
  <c r="I618" i="6"/>
  <c r="I619" i="6"/>
  <c r="I620" i="6"/>
  <c r="C621" i="6"/>
  <c r="D621" i="6"/>
  <c r="E621" i="6"/>
  <c r="F621" i="6"/>
  <c r="G621" i="6"/>
  <c r="H621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C636" i="6"/>
  <c r="D636" i="6"/>
  <c r="E636" i="6"/>
  <c r="F636" i="6"/>
  <c r="G636" i="6"/>
  <c r="I636" i="6" s="1"/>
  <c r="H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C649" i="6"/>
  <c r="D649" i="6"/>
  <c r="E649" i="6"/>
  <c r="F649" i="6"/>
  <c r="G649" i="6"/>
  <c r="H649" i="6"/>
  <c r="I649" i="6"/>
  <c r="I650" i="6"/>
  <c r="I651" i="6"/>
  <c r="I652" i="6"/>
  <c r="I653" i="6"/>
  <c r="I654" i="6"/>
  <c r="I655" i="6"/>
  <c r="I656" i="6"/>
  <c r="I657" i="6"/>
  <c r="C658" i="6"/>
  <c r="D658" i="6"/>
  <c r="E658" i="6"/>
  <c r="F658" i="6"/>
  <c r="G658" i="6"/>
  <c r="H658" i="6"/>
  <c r="I658" i="6"/>
  <c r="I659" i="6"/>
  <c r="I660" i="6"/>
  <c r="I661" i="6"/>
  <c r="I662" i="6"/>
  <c r="I663" i="6"/>
  <c r="I664" i="6"/>
  <c r="I665" i="6"/>
  <c r="I666" i="6"/>
  <c r="I667" i="6"/>
  <c r="C668" i="6"/>
  <c r="D668" i="6"/>
  <c r="E668" i="6"/>
  <c r="F668" i="6"/>
  <c r="G668" i="6"/>
  <c r="H668" i="6"/>
  <c r="I668" i="6"/>
  <c r="I669" i="6"/>
  <c r="I670" i="6"/>
  <c r="I671" i="6"/>
  <c r="I672" i="6"/>
  <c r="I673" i="6"/>
  <c r="I674" i="6"/>
  <c r="I675" i="6"/>
  <c r="I676" i="6"/>
  <c r="I677" i="6"/>
  <c r="I678" i="6"/>
  <c r="C679" i="6"/>
  <c r="D679" i="6"/>
  <c r="E679" i="6"/>
  <c r="F679" i="6"/>
  <c r="G679" i="6"/>
  <c r="H679" i="6"/>
  <c r="I679" i="6"/>
  <c r="I680" i="6"/>
  <c r="I681" i="6"/>
  <c r="I682" i="6"/>
  <c r="I683" i="6"/>
  <c r="I684" i="6"/>
  <c r="I685" i="6"/>
  <c r="C686" i="6"/>
  <c r="D686" i="6"/>
  <c r="E686" i="6"/>
  <c r="F686" i="6"/>
  <c r="G686" i="6"/>
  <c r="I686" i="6" s="1"/>
  <c r="H686" i="6"/>
  <c r="I687" i="6"/>
  <c r="I688" i="6"/>
  <c r="I689" i="6"/>
  <c r="I690" i="6"/>
  <c r="I691" i="6"/>
  <c r="I692" i="6"/>
  <c r="I693" i="6"/>
  <c r="I694" i="6"/>
  <c r="I695" i="6"/>
  <c r="I696" i="6"/>
  <c r="I697" i="6"/>
  <c r="C698" i="6"/>
  <c r="D698" i="6"/>
  <c r="E698" i="6"/>
  <c r="F698" i="6"/>
  <c r="G698" i="6"/>
  <c r="H698" i="6"/>
  <c r="I698" i="6"/>
  <c r="I699" i="6"/>
  <c r="I700" i="6"/>
  <c r="I701" i="6"/>
  <c r="I702" i="6"/>
  <c r="I703" i="6"/>
  <c r="I704" i="6"/>
  <c r="I705" i="6"/>
  <c r="I706" i="6"/>
  <c r="I707" i="6"/>
  <c r="C708" i="6"/>
  <c r="D708" i="6"/>
  <c r="E708" i="6"/>
  <c r="F708" i="6"/>
  <c r="G708" i="6"/>
  <c r="H708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C722" i="6"/>
  <c r="D722" i="6"/>
  <c r="E722" i="6"/>
  <c r="F722" i="6"/>
  <c r="G722" i="6"/>
  <c r="I722" i="6" s="1"/>
  <c r="H722" i="6"/>
  <c r="I723" i="6"/>
  <c r="I724" i="6"/>
  <c r="I725" i="6"/>
  <c r="I726" i="6"/>
  <c r="C727" i="6"/>
  <c r="D727" i="6"/>
  <c r="E727" i="6"/>
  <c r="F727" i="6"/>
  <c r="G727" i="6"/>
  <c r="H727" i="6"/>
  <c r="I727" i="6"/>
  <c r="I728" i="6"/>
  <c r="I729" i="6"/>
  <c r="I730" i="6"/>
  <c r="I731" i="6"/>
  <c r="I732" i="6"/>
  <c r="C733" i="6"/>
  <c r="D733" i="6"/>
  <c r="E733" i="6"/>
  <c r="F733" i="6"/>
  <c r="G733" i="6"/>
  <c r="I733" i="6" s="1"/>
  <c r="H733" i="6"/>
  <c r="I734" i="6"/>
  <c r="I735" i="6"/>
  <c r="I736" i="6"/>
  <c r="I737" i="6"/>
  <c r="I738" i="6"/>
  <c r="I739" i="6"/>
  <c r="I740" i="6"/>
  <c r="I741" i="6"/>
  <c r="I742" i="6"/>
  <c r="I743" i="6"/>
  <c r="C744" i="6"/>
  <c r="D744" i="6"/>
  <c r="E744" i="6"/>
  <c r="F744" i="6"/>
  <c r="G744" i="6"/>
  <c r="I744" i="6" s="1"/>
  <c r="H744" i="6"/>
  <c r="I745" i="6"/>
  <c r="I746" i="6"/>
  <c r="I747" i="6"/>
  <c r="I748" i="6"/>
  <c r="C749" i="6"/>
  <c r="D749" i="6"/>
  <c r="E749" i="6"/>
  <c r="F749" i="6"/>
  <c r="G749" i="6"/>
  <c r="H749" i="6"/>
  <c r="I749" i="6"/>
  <c r="I750" i="6"/>
  <c r="I751" i="6"/>
  <c r="I752" i="6"/>
  <c r="I753" i="6"/>
  <c r="I754" i="6"/>
  <c r="I755" i="6"/>
  <c r="I756" i="6"/>
  <c r="I757" i="6"/>
  <c r="I758" i="6"/>
  <c r="C759" i="6"/>
  <c r="D759" i="6"/>
  <c r="E759" i="6"/>
  <c r="F759" i="6"/>
  <c r="G759" i="6"/>
  <c r="H759" i="6"/>
  <c r="I759" i="6"/>
  <c r="I760" i="6"/>
  <c r="I761" i="6"/>
  <c r="I762" i="6"/>
  <c r="I763" i="6"/>
  <c r="I764" i="6"/>
  <c r="C765" i="6"/>
  <c r="D765" i="6"/>
  <c r="E765" i="6"/>
  <c r="F765" i="6"/>
  <c r="G765" i="6"/>
  <c r="I765" i="6" s="1"/>
  <c r="H765" i="6"/>
  <c r="I766" i="6"/>
  <c r="J3" i="5"/>
  <c r="J4" i="5"/>
  <c r="J5" i="5"/>
  <c r="J6" i="5"/>
  <c r="J7" i="5"/>
  <c r="J8" i="5"/>
  <c r="J9" i="5"/>
  <c r="J10" i="5"/>
  <c r="J11" i="5"/>
  <c r="C12" i="5"/>
  <c r="D12" i="5"/>
  <c r="E12" i="5"/>
  <c r="F12" i="5"/>
  <c r="G12" i="5"/>
  <c r="H12" i="5"/>
  <c r="J12" i="5" s="1"/>
  <c r="I12" i="5"/>
  <c r="J13" i="5"/>
  <c r="J14" i="5"/>
  <c r="J15" i="5"/>
  <c r="J16" i="5"/>
  <c r="C17" i="5"/>
  <c r="D17" i="5"/>
  <c r="E17" i="5"/>
  <c r="F17" i="5"/>
  <c r="G17" i="5"/>
  <c r="H17" i="5"/>
  <c r="I17" i="5"/>
  <c r="J17" i="5"/>
  <c r="J18" i="5"/>
  <c r="J19" i="5"/>
  <c r="J20" i="5"/>
  <c r="J21" i="5"/>
  <c r="C22" i="5"/>
  <c r="D22" i="5"/>
  <c r="E22" i="5"/>
  <c r="F22" i="5"/>
  <c r="G22" i="5"/>
  <c r="H22" i="5"/>
  <c r="J22" i="5" s="1"/>
  <c r="I22" i="5"/>
  <c r="J23" i="5"/>
  <c r="J24" i="5"/>
  <c r="C25" i="5"/>
  <c r="D25" i="5"/>
  <c r="E25" i="5"/>
  <c r="F25" i="5"/>
  <c r="G25" i="5"/>
  <c r="H25" i="5"/>
  <c r="J25" i="5" s="1"/>
  <c r="I25" i="5"/>
  <c r="J26" i="5"/>
  <c r="J27" i="5"/>
  <c r="J28" i="5"/>
  <c r="J29" i="5"/>
  <c r="J30" i="5"/>
  <c r="J31" i="5"/>
  <c r="C32" i="5"/>
  <c r="D32" i="5"/>
  <c r="E32" i="5"/>
  <c r="F32" i="5"/>
  <c r="G32" i="5"/>
  <c r="H32" i="5"/>
  <c r="J32" i="5" s="1"/>
  <c r="I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C50" i="5"/>
  <c r="D50" i="5"/>
  <c r="E50" i="5"/>
  <c r="F50" i="5"/>
  <c r="G50" i="5"/>
  <c r="H50" i="5"/>
  <c r="J50" i="5" s="1"/>
  <c r="I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C66" i="5"/>
  <c r="D66" i="5"/>
  <c r="E66" i="5"/>
  <c r="F66" i="5"/>
  <c r="G66" i="5"/>
  <c r="H66" i="5"/>
  <c r="I66" i="5"/>
  <c r="J66" i="5" s="1"/>
  <c r="J67" i="5"/>
  <c r="J68" i="5"/>
  <c r="J69" i="5"/>
  <c r="J70" i="5"/>
  <c r="J71" i="5"/>
  <c r="J72" i="5"/>
  <c r="C73" i="5"/>
  <c r="D73" i="5"/>
  <c r="E73" i="5"/>
  <c r="F73" i="5"/>
  <c r="G73" i="5"/>
  <c r="H73" i="5"/>
  <c r="I73" i="5"/>
  <c r="J73" i="5" s="1"/>
  <c r="J74" i="5"/>
  <c r="J75" i="5"/>
  <c r="J76" i="5"/>
  <c r="J77" i="5"/>
  <c r="J78" i="5"/>
  <c r="J79" i="5"/>
  <c r="J80" i="5"/>
  <c r="J81" i="5"/>
  <c r="J82" i="5"/>
  <c r="J83" i="5"/>
  <c r="C84" i="5"/>
  <c r="D84" i="5"/>
  <c r="E84" i="5"/>
  <c r="F84" i="5"/>
  <c r="G84" i="5"/>
  <c r="H84" i="5"/>
  <c r="J84" i="5" s="1"/>
  <c r="I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C101" i="5"/>
  <c r="D101" i="5"/>
  <c r="E101" i="5"/>
  <c r="F101" i="5"/>
  <c r="G101" i="5"/>
  <c r="H101" i="5"/>
  <c r="J101" i="5" s="1"/>
  <c r="I101" i="5"/>
  <c r="J102" i="5"/>
  <c r="J103" i="5"/>
  <c r="J104" i="5"/>
  <c r="J105" i="5"/>
  <c r="J106" i="5"/>
  <c r="C107" i="5"/>
  <c r="D107" i="5"/>
  <c r="E107" i="5"/>
  <c r="F107" i="5"/>
  <c r="G107" i="5"/>
  <c r="H107" i="5"/>
  <c r="I107" i="5"/>
  <c r="J107" i="5"/>
  <c r="J108" i="5"/>
  <c r="J109" i="5"/>
  <c r="J110" i="5"/>
  <c r="J111" i="5"/>
  <c r="J112" i="5"/>
  <c r="J113" i="5"/>
  <c r="J114" i="5"/>
  <c r="J115" i="5"/>
  <c r="J116" i="5"/>
  <c r="C117" i="5"/>
  <c r="D117" i="5"/>
  <c r="E117" i="5"/>
  <c r="F117" i="5"/>
  <c r="G117" i="5"/>
  <c r="H117" i="5"/>
  <c r="J117" i="5" s="1"/>
  <c r="I117" i="5"/>
  <c r="J118" i="5"/>
  <c r="J119" i="5"/>
  <c r="J120" i="5"/>
  <c r="C121" i="5"/>
  <c r="D121" i="5"/>
  <c r="E121" i="5"/>
  <c r="F121" i="5"/>
  <c r="G121" i="5"/>
  <c r="H121" i="5"/>
  <c r="J121" i="5" s="1"/>
  <c r="I121" i="5"/>
  <c r="J122" i="5"/>
  <c r="J123" i="5"/>
  <c r="J124" i="5"/>
  <c r="J125" i="5"/>
  <c r="C126" i="5"/>
  <c r="D126" i="5"/>
  <c r="E126" i="5"/>
  <c r="F126" i="5"/>
  <c r="G126" i="5"/>
  <c r="H126" i="5"/>
  <c r="I126" i="5"/>
  <c r="J126" i="5"/>
  <c r="J127" i="5"/>
  <c r="J128" i="5"/>
  <c r="C129" i="5"/>
  <c r="D129" i="5"/>
  <c r="E129" i="5"/>
  <c r="F129" i="5"/>
  <c r="G129" i="5"/>
  <c r="H129" i="5"/>
  <c r="I129" i="5"/>
  <c r="J129" i="5"/>
  <c r="J130" i="5"/>
  <c r="J131" i="5"/>
  <c r="J132" i="5"/>
  <c r="J133" i="5"/>
  <c r="J134" i="5"/>
  <c r="C135" i="5"/>
  <c r="D135" i="5"/>
  <c r="E135" i="5"/>
  <c r="F135" i="5"/>
  <c r="G135" i="5"/>
  <c r="H135" i="5"/>
  <c r="I135" i="5"/>
  <c r="J135" i="5"/>
  <c r="J136" i="5"/>
  <c r="J137" i="5"/>
  <c r="J138" i="5"/>
  <c r="J139" i="5"/>
  <c r="J140" i="5"/>
  <c r="J141" i="5"/>
  <c r="J142" i="5"/>
  <c r="J143" i="5"/>
  <c r="J144" i="5"/>
  <c r="J145" i="5"/>
  <c r="C146" i="5"/>
  <c r="D146" i="5"/>
  <c r="E146" i="5"/>
  <c r="F146" i="5"/>
  <c r="G146" i="5"/>
  <c r="H146" i="5"/>
  <c r="I146" i="5"/>
  <c r="J146" i="5"/>
  <c r="J147" i="5"/>
  <c r="J148" i="5"/>
  <c r="J149" i="5"/>
  <c r="J150" i="5"/>
  <c r="J151" i="5"/>
  <c r="J152" i="5"/>
  <c r="J153" i="5"/>
  <c r="J154" i="5"/>
  <c r="C155" i="5"/>
  <c r="D155" i="5"/>
  <c r="E155" i="5"/>
  <c r="F155" i="5"/>
  <c r="G155" i="5"/>
  <c r="H155" i="5"/>
  <c r="I155" i="5"/>
  <c r="J155" i="5"/>
  <c r="J156" i="5"/>
  <c r="J157" i="5"/>
  <c r="C158" i="5"/>
  <c r="D158" i="5"/>
  <c r="E158" i="5"/>
  <c r="F158" i="5"/>
  <c r="G158" i="5"/>
  <c r="H158" i="5"/>
  <c r="I158" i="5"/>
  <c r="J158" i="5" s="1"/>
  <c r="J159" i="5"/>
  <c r="J160" i="5"/>
  <c r="J161" i="5"/>
  <c r="J162" i="5"/>
  <c r="C163" i="5"/>
  <c r="D163" i="5"/>
  <c r="E163" i="5"/>
  <c r="F163" i="5"/>
  <c r="G163" i="5"/>
  <c r="H163" i="5"/>
  <c r="I163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C178" i="5"/>
  <c r="D178" i="5"/>
  <c r="E178" i="5"/>
  <c r="F178" i="5"/>
  <c r="G178" i="5"/>
  <c r="H178" i="5"/>
  <c r="I178" i="5"/>
  <c r="J178" i="5"/>
  <c r="J179" i="5"/>
  <c r="J180" i="5"/>
  <c r="J181" i="5"/>
  <c r="J182" i="5"/>
  <c r="J183" i="5"/>
  <c r="J184" i="5"/>
  <c r="J185" i="5"/>
  <c r="J186" i="5"/>
  <c r="J187" i="5"/>
  <c r="J188" i="5"/>
  <c r="C189" i="5"/>
  <c r="D189" i="5"/>
  <c r="E189" i="5"/>
  <c r="F189" i="5"/>
  <c r="G189" i="5"/>
  <c r="H189" i="5"/>
  <c r="J189" i="5" s="1"/>
  <c r="I189" i="5"/>
  <c r="J190" i="5"/>
  <c r="J191" i="5"/>
  <c r="J192" i="5"/>
  <c r="J193" i="5"/>
  <c r="J194" i="5"/>
  <c r="C195" i="5"/>
  <c r="D195" i="5"/>
  <c r="E195" i="5"/>
  <c r="F195" i="5"/>
  <c r="G195" i="5"/>
  <c r="H195" i="5"/>
  <c r="J195" i="5" s="1"/>
  <c r="I195" i="5"/>
  <c r="J196" i="5"/>
  <c r="J197" i="5"/>
  <c r="J198" i="5"/>
  <c r="J199" i="5"/>
  <c r="C200" i="5"/>
  <c r="D200" i="5"/>
  <c r="E200" i="5"/>
  <c r="F200" i="5"/>
  <c r="G200" i="5"/>
  <c r="H200" i="5"/>
  <c r="J200" i="5" s="1"/>
  <c r="I200" i="5"/>
  <c r="J201" i="5"/>
  <c r="J202" i="5"/>
  <c r="J203" i="5"/>
  <c r="C204" i="5"/>
  <c r="D204" i="5"/>
  <c r="E204" i="5"/>
  <c r="F204" i="5"/>
  <c r="G204" i="5"/>
  <c r="H204" i="5"/>
  <c r="J204" i="5" s="1"/>
  <c r="I204" i="5"/>
  <c r="J205" i="5"/>
  <c r="J206" i="5"/>
  <c r="J207" i="5"/>
  <c r="C208" i="5"/>
  <c r="D208" i="5"/>
  <c r="E208" i="5"/>
  <c r="F208" i="5"/>
  <c r="G208" i="5"/>
  <c r="H208" i="5"/>
  <c r="J208" i="5" s="1"/>
  <c r="I208" i="5"/>
  <c r="J209" i="5"/>
  <c r="J210" i="5"/>
  <c r="J211" i="5"/>
  <c r="J212" i="5"/>
  <c r="J213" i="5"/>
  <c r="J214" i="5"/>
  <c r="J215" i="5"/>
  <c r="J216" i="5"/>
  <c r="J217" i="5"/>
  <c r="J218" i="5"/>
  <c r="C219" i="5"/>
  <c r="D219" i="5"/>
  <c r="E219" i="5"/>
  <c r="F219" i="5"/>
  <c r="G219" i="5"/>
  <c r="H219" i="5"/>
  <c r="I219" i="5"/>
  <c r="J219" i="5" s="1"/>
  <c r="J220" i="5"/>
  <c r="J221" i="5"/>
  <c r="J222" i="5"/>
  <c r="J223" i="5"/>
  <c r="C224" i="5"/>
  <c r="D224" i="5"/>
  <c r="E224" i="5"/>
  <c r="F224" i="5"/>
  <c r="G224" i="5"/>
  <c r="H224" i="5"/>
  <c r="J224" i="5" s="1"/>
  <c r="I224" i="5"/>
  <c r="J225" i="5"/>
  <c r="J226" i="5"/>
  <c r="J227" i="5"/>
  <c r="J228" i="5"/>
  <c r="C229" i="5"/>
  <c r="D229" i="5"/>
  <c r="E229" i="5"/>
  <c r="F229" i="5"/>
  <c r="G229" i="5"/>
  <c r="H229" i="5"/>
  <c r="I229" i="5"/>
  <c r="J229" i="5"/>
  <c r="J230" i="5"/>
  <c r="J231" i="5"/>
  <c r="J232" i="5"/>
  <c r="J233" i="5"/>
  <c r="C234" i="5"/>
  <c r="D234" i="5"/>
  <c r="E234" i="5"/>
  <c r="F234" i="5"/>
  <c r="G234" i="5"/>
  <c r="H234" i="5"/>
  <c r="J234" i="5" s="1"/>
  <c r="I234" i="5"/>
  <c r="J235" i="5"/>
  <c r="J236" i="5"/>
  <c r="C237" i="5"/>
  <c r="D237" i="5"/>
  <c r="E237" i="5"/>
  <c r="F237" i="5"/>
  <c r="G237" i="5"/>
  <c r="H237" i="5"/>
  <c r="J237" i="5" s="1"/>
  <c r="I237" i="5"/>
  <c r="J238" i="5"/>
  <c r="J239" i="5"/>
  <c r="J240" i="5"/>
  <c r="C241" i="5"/>
  <c r="D241" i="5"/>
  <c r="E241" i="5"/>
  <c r="F241" i="5"/>
  <c r="G241" i="5"/>
  <c r="H241" i="5"/>
  <c r="I241" i="5"/>
  <c r="J241" i="5"/>
  <c r="J242" i="5"/>
  <c r="J243" i="5"/>
  <c r="J244" i="5"/>
  <c r="J245" i="5"/>
  <c r="J246" i="5"/>
  <c r="J247" i="5"/>
  <c r="J248" i="5"/>
  <c r="J249" i="5"/>
  <c r="J250" i="5"/>
  <c r="J251" i="5"/>
  <c r="C252" i="5"/>
  <c r="D252" i="5"/>
  <c r="E252" i="5"/>
  <c r="F252" i="5"/>
  <c r="G252" i="5"/>
  <c r="H252" i="5"/>
  <c r="J252" i="5" s="1"/>
  <c r="I252" i="5"/>
  <c r="J253" i="5"/>
  <c r="J254" i="5"/>
  <c r="J255" i="5"/>
  <c r="J256" i="5"/>
  <c r="J257" i="5"/>
  <c r="J258" i="5"/>
  <c r="J259" i="5"/>
  <c r="J260" i="5"/>
  <c r="C261" i="5"/>
  <c r="D261" i="5"/>
  <c r="E261" i="5"/>
  <c r="F261" i="5"/>
  <c r="G261" i="5"/>
  <c r="H261" i="5"/>
  <c r="I261" i="5"/>
  <c r="J261" i="5" s="1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C302" i="5"/>
  <c r="D302" i="5"/>
  <c r="E302" i="5"/>
  <c r="F302" i="5"/>
  <c r="G302" i="5"/>
  <c r="H302" i="5"/>
  <c r="J302" i="5" s="1"/>
  <c r="I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C325" i="5"/>
  <c r="D325" i="5"/>
  <c r="E325" i="5"/>
  <c r="F325" i="5"/>
  <c r="G325" i="5"/>
  <c r="H325" i="5"/>
  <c r="I325" i="5"/>
  <c r="J325" i="5" s="1"/>
  <c r="J326" i="5"/>
  <c r="J327" i="5"/>
  <c r="J328" i="5"/>
  <c r="J329" i="5"/>
  <c r="C330" i="5"/>
  <c r="D330" i="5"/>
  <c r="E330" i="5"/>
  <c r="F330" i="5"/>
  <c r="G330" i="5"/>
  <c r="H330" i="5"/>
  <c r="I330" i="5"/>
  <c r="J330" i="5" s="1"/>
  <c r="J331" i="5"/>
  <c r="J332" i="5"/>
  <c r="J333" i="5"/>
  <c r="J334" i="5"/>
  <c r="J335" i="5"/>
  <c r="C336" i="5"/>
  <c r="D336" i="5"/>
  <c r="E336" i="5"/>
  <c r="F336" i="5"/>
  <c r="G336" i="5"/>
  <c r="H336" i="5"/>
  <c r="I336" i="5"/>
  <c r="J336" i="5"/>
  <c r="J337" i="5"/>
  <c r="J338" i="5"/>
  <c r="J339" i="5"/>
  <c r="J340" i="5"/>
  <c r="C341" i="5"/>
  <c r="D341" i="5"/>
  <c r="E341" i="5"/>
  <c r="F341" i="5"/>
  <c r="G341" i="5"/>
  <c r="H341" i="5"/>
  <c r="J341" i="5" s="1"/>
  <c r="I341" i="5"/>
  <c r="J342" i="5"/>
  <c r="J343" i="5"/>
  <c r="J344" i="5"/>
  <c r="C345" i="5"/>
  <c r="D345" i="5"/>
  <c r="E345" i="5"/>
  <c r="F345" i="5"/>
  <c r="G345" i="5"/>
  <c r="H345" i="5"/>
  <c r="I345" i="5"/>
  <c r="J345" i="5"/>
  <c r="J346" i="5"/>
  <c r="J347" i="5"/>
  <c r="J348" i="5"/>
  <c r="J349" i="5"/>
  <c r="J350" i="5"/>
  <c r="C351" i="5"/>
  <c r="D351" i="5"/>
  <c r="E351" i="5"/>
  <c r="F351" i="5"/>
  <c r="G351" i="5"/>
  <c r="H351" i="5"/>
  <c r="J351" i="5" s="1"/>
  <c r="I351" i="5"/>
  <c r="J352" i="5"/>
  <c r="J353" i="5"/>
  <c r="J354" i="5"/>
  <c r="J355" i="5"/>
  <c r="J356" i="5"/>
  <c r="J357" i="5"/>
  <c r="J358" i="5"/>
  <c r="C359" i="5"/>
  <c r="D359" i="5"/>
  <c r="E359" i="5"/>
  <c r="F359" i="5"/>
  <c r="G359" i="5"/>
  <c r="H359" i="5"/>
  <c r="I359" i="5"/>
  <c r="J359" i="5" s="1"/>
  <c r="J360" i="5"/>
  <c r="J361" i="5"/>
  <c r="J362" i="5"/>
  <c r="C363" i="5"/>
  <c r="D363" i="5"/>
  <c r="E363" i="5"/>
  <c r="F363" i="5"/>
  <c r="G363" i="5"/>
  <c r="H363" i="5"/>
  <c r="J363" i="5" s="1"/>
  <c r="I363" i="5"/>
  <c r="J364" i="5"/>
  <c r="J365" i="5"/>
  <c r="C366" i="5"/>
  <c r="D366" i="5"/>
  <c r="E366" i="5"/>
  <c r="F366" i="5"/>
  <c r="G366" i="5"/>
  <c r="H366" i="5"/>
  <c r="I366" i="5"/>
  <c r="J366" i="5"/>
  <c r="J367" i="5"/>
  <c r="J368" i="5"/>
  <c r="J369" i="5"/>
  <c r="J370" i="5"/>
  <c r="J371" i="5"/>
  <c r="J372" i="5"/>
  <c r="J373" i="5"/>
  <c r="J374" i="5"/>
  <c r="J375" i="5"/>
  <c r="C376" i="5"/>
  <c r="D376" i="5"/>
  <c r="E376" i="5"/>
  <c r="F376" i="5"/>
  <c r="G376" i="5"/>
  <c r="H376" i="5"/>
  <c r="J376" i="5" s="1"/>
  <c r="I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C389" i="5"/>
  <c r="D389" i="5"/>
  <c r="E389" i="5"/>
  <c r="F389" i="5"/>
  <c r="G389" i="5"/>
  <c r="H389" i="5"/>
  <c r="J389" i="5" s="1"/>
  <c r="I389" i="5"/>
  <c r="J390" i="5"/>
  <c r="J391" i="5"/>
  <c r="J392" i="5"/>
  <c r="J393" i="5"/>
  <c r="J394" i="5"/>
  <c r="C395" i="5"/>
  <c r="D395" i="5"/>
  <c r="E395" i="5"/>
  <c r="F395" i="5"/>
  <c r="G395" i="5"/>
  <c r="H395" i="5"/>
  <c r="J395" i="5" s="1"/>
  <c r="I395" i="5"/>
  <c r="J396" i="5"/>
  <c r="J397" i="5"/>
  <c r="J398" i="5"/>
  <c r="J399" i="5"/>
  <c r="C400" i="5"/>
  <c r="D400" i="5"/>
  <c r="E400" i="5"/>
  <c r="F400" i="5"/>
  <c r="G400" i="5"/>
  <c r="H400" i="5"/>
  <c r="I400" i="5"/>
  <c r="J400" i="5"/>
  <c r="J401" i="5"/>
  <c r="J402" i="5"/>
  <c r="J403" i="5"/>
  <c r="J404" i="5"/>
  <c r="J405" i="5"/>
  <c r="J406" i="5"/>
  <c r="C407" i="5"/>
  <c r="D407" i="5"/>
  <c r="E407" i="5"/>
  <c r="F407" i="5"/>
  <c r="G407" i="5"/>
  <c r="H407" i="5"/>
  <c r="J407" i="5" s="1"/>
  <c r="I407" i="5"/>
  <c r="J408" i="5"/>
  <c r="J409" i="5"/>
  <c r="J410" i="5"/>
  <c r="J411" i="5"/>
  <c r="J412" i="5"/>
  <c r="J413" i="5"/>
  <c r="C414" i="5"/>
  <c r="D414" i="5"/>
  <c r="E414" i="5"/>
  <c r="F414" i="5"/>
  <c r="G414" i="5"/>
  <c r="H414" i="5"/>
  <c r="J414" i="5" s="1"/>
  <c r="I414" i="5"/>
  <c r="J415" i="5"/>
  <c r="J416" i="5"/>
  <c r="J417" i="5"/>
  <c r="J418" i="5"/>
  <c r="J419" i="5"/>
  <c r="J420" i="5"/>
  <c r="J421" i="5"/>
  <c r="J422" i="5"/>
  <c r="J423" i="5"/>
  <c r="J424" i="5"/>
  <c r="C425" i="5"/>
  <c r="D425" i="5"/>
  <c r="E425" i="5"/>
  <c r="F425" i="5"/>
  <c r="G425" i="5"/>
  <c r="H425" i="5"/>
  <c r="J425" i="5" s="1"/>
  <c r="I425" i="5"/>
  <c r="J426" i="5"/>
  <c r="J427" i="5"/>
  <c r="J428" i="5"/>
  <c r="J429" i="5"/>
  <c r="J430" i="5"/>
  <c r="J431" i="5"/>
  <c r="J432" i="5"/>
  <c r="J433" i="5"/>
  <c r="J434" i="5"/>
  <c r="C435" i="5"/>
  <c r="D435" i="5"/>
  <c r="E435" i="5"/>
  <c r="F435" i="5"/>
  <c r="G435" i="5"/>
  <c r="H435" i="5"/>
  <c r="I435" i="5"/>
  <c r="J435" i="5" s="1"/>
  <c r="J436" i="5"/>
  <c r="J437" i="5"/>
  <c r="C438" i="5"/>
  <c r="D438" i="5"/>
  <c r="E438" i="5"/>
  <c r="F438" i="5"/>
  <c r="G438" i="5"/>
  <c r="H438" i="5"/>
  <c r="I438" i="5"/>
  <c r="J438" i="5"/>
  <c r="J439" i="5"/>
  <c r="J440" i="5"/>
  <c r="J441" i="5"/>
  <c r="C442" i="5"/>
  <c r="D442" i="5"/>
  <c r="E442" i="5"/>
  <c r="F442" i="5"/>
  <c r="G442" i="5"/>
  <c r="H442" i="5"/>
  <c r="J442" i="5" s="1"/>
  <c r="I442" i="5"/>
  <c r="J443" i="5"/>
  <c r="J444" i="5"/>
  <c r="J445" i="5"/>
  <c r="C446" i="5"/>
  <c r="D446" i="5"/>
  <c r="E446" i="5"/>
  <c r="F446" i="5"/>
  <c r="G446" i="5"/>
  <c r="H446" i="5"/>
  <c r="I446" i="5"/>
  <c r="J446" i="5" s="1"/>
  <c r="J447" i="5"/>
  <c r="J448" i="5"/>
  <c r="J449" i="5"/>
  <c r="J450" i="5"/>
  <c r="J451" i="5"/>
  <c r="J452" i="5"/>
  <c r="J453" i="5"/>
  <c r="J454" i="5"/>
  <c r="C455" i="5"/>
  <c r="D455" i="5"/>
  <c r="E455" i="5"/>
  <c r="F455" i="5"/>
  <c r="G455" i="5"/>
  <c r="H455" i="5"/>
  <c r="I455" i="5"/>
  <c r="J455" i="5" s="1"/>
  <c r="J456" i="5"/>
  <c r="J457" i="5"/>
  <c r="J458" i="5"/>
  <c r="J459" i="5"/>
  <c r="J460" i="5"/>
  <c r="J461" i="5"/>
  <c r="C462" i="5"/>
  <c r="D462" i="5"/>
  <c r="E462" i="5"/>
  <c r="F462" i="5"/>
  <c r="G462" i="5"/>
  <c r="H462" i="5"/>
  <c r="J462" i="5" s="1"/>
  <c r="I462" i="5"/>
  <c r="J463" i="5"/>
  <c r="J464" i="5"/>
  <c r="J465" i="5"/>
  <c r="J466" i="5"/>
  <c r="J467" i="5"/>
  <c r="J468" i="5"/>
  <c r="C469" i="5"/>
  <c r="D469" i="5"/>
  <c r="E469" i="5"/>
  <c r="F469" i="5"/>
  <c r="G469" i="5"/>
  <c r="H469" i="5"/>
  <c r="I469" i="5"/>
  <c r="J469" i="5" s="1"/>
  <c r="J470" i="5"/>
  <c r="J471" i="5"/>
  <c r="J472" i="5"/>
  <c r="J473" i="5"/>
  <c r="J474" i="5"/>
  <c r="J475" i="5"/>
  <c r="J476" i="5"/>
  <c r="J477" i="5"/>
  <c r="J478" i="5"/>
  <c r="C479" i="5"/>
  <c r="D479" i="5"/>
  <c r="E479" i="5"/>
  <c r="F479" i="5"/>
  <c r="G479" i="5"/>
  <c r="H479" i="5"/>
  <c r="J479" i="5" s="1"/>
  <c r="I479" i="5"/>
  <c r="J480" i="5"/>
  <c r="J481" i="5"/>
  <c r="J482" i="5"/>
  <c r="J483" i="5"/>
  <c r="J484" i="5"/>
  <c r="J485" i="5"/>
  <c r="J486" i="5"/>
  <c r="J487" i="5"/>
  <c r="C488" i="5"/>
  <c r="D488" i="5"/>
  <c r="E488" i="5"/>
  <c r="F488" i="5"/>
  <c r="G488" i="5"/>
  <c r="H488" i="5"/>
  <c r="J488" i="5" s="1"/>
  <c r="I488" i="5"/>
  <c r="J489" i="5"/>
  <c r="J490" i="5"/>
  <c r="J491" i="5"/>
  <c r="C492" i="5"/>
  <c r="D492" i="5"/>
  <c r="E492" i="5"/>
  <c r="F492" i="5"/>
  <c r="G492" i="5"/>
  <c r="H492" i="5"/>
  <c r="J492" i="5" s="1"/>
  <c r="I492" i="5"/>
  <c r="J493" i="5"/>
  <c r="J494" i="5"/>
  <c r="C495" i="5"/>
  <c r="D495" i="5"/>
  <c r="E495" i="5"/>
  <c r="F495" i="5"/>
  <c r="G495" i="5"/>
  <c r="H495" i="5"/>
  <c r="J495" i="5" s="1"/>
  <c r="I495" i="5"/>
  <c r="J496" i="5"/>
  <c r="J497" i="5"/>
  <c r="J498" i="5"/>
  <c r="J499" i="5"/>
  <c r="C500" i="5"/>
  <c r="D500" i="5"/>
  <c r="E500" i="5"/>
  <c r="F500" i="5"/>
  <c r="G500" i="5"/>
  <c r="H500" i="5"/>
  <c r="I500" i="5"/>
  <c r="J500" i="5" s="1"/>
  <c r="J501" i="5"/>
  <c r="J502" i="5"/>
  <c r="J503" i="5"/>
  <c r="J504" i="5"/>
  <c r="J505" i="5"/>
  <c r="J506" i="5"/>
  <c r="J507" i="5"/>
  <c r="J508" i="5"/>
  <c r="J509" i="5"/>
  <c r="J510" i="5"/>
  <c r="J511" i="5"/>
  <c r="C512" i="5"/>
  <c r="D512" i="5"/>
  <c r="E512" i="5"/>
  <c r="F512" i="5"/>
  <c r="G512" i="5"/>
  <c r="H512" i="5"/>
  <c r="J512" i="5" s="1"/>
  <c r="I512" i="5"/>
  <c r="J513" i="5"/>
  <c r="J514" i="5"/>
  <c r="J515" i="5"/>
  <c r="J516" i="5"/>
  <c r="J517" i="5"/>
  <c r="J518" i="5"/>
  <c r="C519" i="5"/>
  <c r="D519" i="5"/>
  <c r="E519" i="5"/>
  <c r="F519" i="5"/>
  <c r="G519" i="5"/>
  <c r="H519" i="5"/>
  <c r="J519" i="5" s="1"/>
  <c r="I519" i="5"/>
  <c r="J520" i="5"/>
  <c r="J521" i="5"/>
  <c r="J522" i="5"/>
  <c r="J523" i="5"/>
  <c r="J524" i="5"/>
  <c r="J525" i="5"/>
  <c r="C526" i="5"/>
  <c r="D526" i="5"/>
  <c r="E526" i="5"/>
  <c r="F526" i="5"/>
  <c r="G526" i="5"/>
  <c r="H526" i="5"/>
  <c r="J526" i="5" s="1"/>
  <c r="I526" i="5"/>
  <c r="J527" i="5"/>
  <c r="J528" i="5"/>
  <c r="J529" i="5"/>
  <c r="J530" i="5"/>
  <c r="J531" i="5"/>
  <c r="J532" i="5"/>
  <c r="J533" i="5"/>
  <c r="C534" i="5"/>
  <c r="D534" i="5"/>
  <c r="E534" i="5"/>
  <c r="F534" i="5"/>
  <c r="G534" i="5"/>
  <c r="H534" i="5"/>
  <c r="I534" i="5"/>
  <c r="J534" i="5" s="1"/>
  <c r="J535" i="5"/>
  <c r="J536" i="5"/>
  <c r="J537" i="5"/>
  <c r="J538" i="5"/>
  <c r="J539" i="5"/>
  <c r="J540" i="5"/>
  <c r="C541" i="5"/>
  <c r="D541" i="5"/>
  <c r="E541" i="5"/>
  <c r="F541" i="5"/>
  <c r="G541" i="5"/>
  <c r="H541" i="5"/>
  <c r="J541" i="5" s="1"/>
  <c r="I541" i="5"/>
  <c r="J542" i="5"/>
  <c r="J543" i="5"/>
  <c r="J544" i="5"/>
  <c r="J545" i="5"/>
  <c r="C546" i="5"/>
  <c r="D546" i="5"/>
  <c r="E546" i="5"/>
  <c r="F546" i="5"/>
  <c r="G546" i="5"/>
  <c r="H546" i="5"/>
  <c r="I546" i="5"/>
  <c r="J546" i="5" s="1"/>
  <c r="J547" i="5"/>
  <c r="J548" i="5"/>
  <c r="J549" i="5"/>
  <c r="C550" i="5"/>
  <c r="D550" i="5"/>
  <c r="E550" i="5"/>
  <c r="F550" i="5"/>
  <c r="G550" i="5"/>
  <c r="H550" i="5"/>
  <c r="J550" i="5" s="1"/>
  <c r="I550" i="5"/>
  <c r="J551" i="5"/>
  <c r="J552" i="5"/>
  <c r="J553" i="5"/>
  <c r="J554" i="5"/>
  <c r="J555" i="5"/>
  <c r="J556" i="5"/>
  <c r="J557" i="5"/>
  <c r="C558" i="5"/>
  <c r="D558" i="5"/>
  <c r="E558" i="5"/>
  <c r="F558" i="5"/>
  <c r="G558" i="5"/>
  <c r="H558" i="5"/>
  <c r="J558" i="5" s="1"/>
  <c r="I558" i="5"/>
  <c r="J559" i="5"/>
  <c r="J560" i="5"/>
  <c r="J561" i="5"/>
  <c r="C562" i="5"/>
  <c r="D562" i="5"/>
  <c r="E562" i="5"/>
  <c r="F562" i="5"/>
  <c r="G562" i="5"/>
  <c r="H562" i="5"/>
  <c r="I562" i="5"/>
  <c r="J562" i="5"/>
  <c r="J563" i="5"/>
  <c r="J564" i="5"/>
  <c r="J565" i="5"/>
  <c r="C566" i="5"/>
  <c r="D566" i="5"/>
  <c r="E566" i="5"/>
  <c r="F566" i="5"/>
  <c r="G566" i="5"/>
  <c r="H566" i="5"/>
  <c r="I566" i="5"/>
  <c r="J566" i="5" s="1"/>
  <c r="J567" i="5"/>
  <c r="J568" i="5"/>
  <c r="J569" i="5"/>
  <c r="J570" i="5"/>
  <c r="C571" i="5"/>
  <c r="D571" i="5"/>
  <c r="E571" i="5"/>
  <c r="F571" i="5"/>
  <c r="G571" i="5"/>
  <c r="H571" i="5"/>
  <c r="I571" i="5"/>
  <c r="J571" i="5" s="1"/>
  <c r="J572" i="5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C20" i="4"/>
  <c r="D20" i="4"/>
  <c r="E20" i="4"/>
  <c r="F20" i="4"/>
  <c r="G20" i="4"/>
  <c r="H20" i="4"/>
  <c r="I20" i="4"/>
  <c r="I21" i="4"/>
  <c r="I22" i="4"/>
  <c r="I23" i="4"/>
  <c r="I24" i="4"/>
  <c r="I25" i="4"/>
  <c r="I26" i="4"/>
  <c r="I27" i="4"/>
  <c r="C28" i="4"/>
  <c r="D28" i="4"/>
  <c r="E28" i="4"/>
  <c r="F28" i="4"/>
  <c r="G28" i="4"/>
  <c r="H28" i="4"/>
  <c r="I28" i="4"/>
  <c r="I29" i="4"/>
  <c r="I30" i="4"/>
  <c r="I31" i="4"/>
  <c r="I32" i="4"/>
  <c r="I33" i="4"/>
  <c r="I34" i="4"/>
  <c r="I35" i="4"/>
  <c r="I36" i="4"/>
  <c r="I37" i="4"/>
  <c r="C38" i="4"/>
  <c r="D38" i="4"/>
  <c r="E38" i="4"/>
  <c r="F38" i="4"/>
  <c r="G38" i="4"/>
  <c r="H38" i="4"/>
  <c r="I38" i="4"/>
  <c r="I39" i="4"/>
  <c r="I40" i="4"/>
  <c r="I41" i="4"/>
  <c r="I42" i="4"/>
  <c r="I43" i="4"/>
  <c r="I44" i="4"/>
  <c r="I45" i="4"/>
  <c r="I46" i="4"/>
  <c r="C47" i="4"/>
  <c r="D47" i="4"/>
  <c r="E47" i="4"/>
  <c r="F47" i="4"/>
  <c r="G47" i="4"/>
  <c r="H47" i="4"/>
  <c r="I47" i="4"/>
  <c r="I48" i="4"/>
  <c r="I49" i="4"/>
  <c r="I50" i="4"/>
  <c r="I51" i="4"/>
  <c r="I52" i="4"/>
  <c r="I53" i="4"/>
  <c r="C54" i="4"/>
  <c r="D54" i="4"/>
  <c r="E54" i="4"/>
  <c r="F54" i="4"/>
  <c r="G54" i="4"/>
  <c r="I54" i="4" s="1"/>
  <c r="H54" i="4"/>
  <c r="I55" i="4"/>
  <c r="I56" i="4"/>
  <c r="I57" i="4"/>
  <c r="I58" i="4"/>
  <c r="C59" i="4"/>
  <c r="D59" i="4"/>
  <c r="E59" i="4"/>
  <c r="F59" i="4"/>
  <c r="G59" i="4"/>
  <c r="H59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C80" i="4"/>
  <c r="D80" i="4"/>
  <c r="E80" i="4"/>
  <c r="F80" i="4"/>
  <c r="G80" i="4"/>
  <c r="H80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C98" i="4"/>
  <c r="D98" i="4"/>
  <c r="E98" i="4"/>
  <c r="F98" i="4"/>
  <c r="G98" i="4"/>
  <c r="H98" i="4"/>
  <c r="I98" i="4"/>
  <c r="I99" i="4"/>
  <c r="I100" i="4"/>
  <c r="I101" i="4"/>
  <c r="C102" i="4"/>
  <c r="D102" i="4"/>
  <c r="E102" i="4"/>
  <c r="F102" i="4"/>
  <c r="G102" i="4"/>
  <c r="I102" i="4" s="1"/>
  <c r="H102" i="4"/>
  <c r="I103" i="4"/>
  <c r="I104" i="4"/>
  <c r="I105" i="4"/>
  <c r="I106" i="4"/>
  <c r="C107" i="4"/>
  <c r="D107" i="4"/>
  <c r="E107" i="4"/>
  <c r="F107" i="4"/>
  <c r="G107" i="4"/>
  <c r="H107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C120" i="4"/>
  <c r="D120" i="4"/>
  <c r="E120" i="4"/>
  <c r="F120" i="4"/>
  <c r="G120" i="4"/>
  <c r="H120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C139" i="4"/>
  <c r="D139" i="4"/>
  <c r="E139" i="4"/>
  <c r="F139" i="4"/>
  <c r="G139" i="4"/>
  <c r="H139" i="4"/>
  <c r="I139" i="4" s="1"/>
  <c r="I140" i="4"/>
  <c r="I141" i="4"/>
  <c r="C142" i="4"/>
  <c r="D142" i="4"/>
  <c r="E142" i="4"/>
  <c r="F142" i="4"/>
  <c r="G142" i="4"/>
  <c r="I142" i="4" s="1"/>
  <c r="H142" i="4"/>
  <c r="I143" i="4"/>
  <c r="I144" i="4"/>
  <c r="I145" i="4"/>
  <c r="I146" i="4"/>
  <c r="I147" i="4"/>
  <c r="C148" i="4"/>
  <c r="D148" i="4"/>
  <c r="E148" i="4"/>
  <c r="F148" i="4"/>
  <c r="G148" i="4"/>
  <c r="H148" i="4"/>
  <c r="I148" i="4"/>
  <c r="I149" i="4"/>
  <c r="I150" i="4"/>
  <c r="I151" i="4"/>
  <c r="C152" i="4"/>
  <c r="D152" i="4"/>
  <c r="E152" i="4"/>
  <c r="F152" i="4"/>
  <c r="G152" i="4"/>
  <c r="H152" i="4"/>
  <c r="I152" i="4"/>
  <c r="I153" i="4"/>
  <c r="I154" i="4"/>
  <c r="I155" i="4"/>
  <c r="I156" i="4"/>
  <c r="I157" i="4"/>
  <c r="I158" i="4"/>
  <c r="I159" i="4"/>
  <c r="C160" i="4"/>
  <c r="D160" i="4"/>
  <c r="E160" i="4"/>
  <c r="F160" i="4"/>
  <c r="G160" i="4"/>
  <c r="H160" i="4"/>
  <c r="I160" i="4"/>
  <c r="I161" i="4"/>
  <c r="I162" i="4"/>
  <c r="I163" i="4"/>
  <c r="I164" i="4"/>
  <c r="I165" i="4"/>
  <c r="C166" i="4"/>
  <c r="D166" i="4"/>
  <c r="E166" i="4"/>
  <c r="F166" i="4"/>
  <c r="G166" i="4"/>
  <c r="I166" i="4" s="1"/>
  <c r="H166" i="4"/>
  <c r="I167" i="4"/>
  <c r="I168" i="4"/>
  <c r="I169" i="4"/>
  <c r="I170" i="4"/>
  <c r="I171" i="4"/>
  <c r="I172" i="4"/>
  <c r="I173" i="4"/>
  <c r="C174" i="4"/>
  <c r="D174" i="4"/>
  <c r="E174" i="4"/>
  <c r="F174" i="4"/>
  <c r="G174" i="4"/>
  <c r="H174" i="4"/>
  <c r="I174" i="4"/>
  <c r="I175" i="4"/>
  <c r="I176" i="4"/>
  <c r="I177" i="4"/>
  <c r="I178" i="4"/>
  <c r="C179" i="4"/>
  <c r="D179" i="4"/>
  <c r="E179" i="4"/>
  <c r="F179" i="4"/>
  <c r="G179" i="4"/>
  <c r="I179" i="4" s="1"/>
  <c r="H179" i="4"/>
  <c r="I180" i="4"/>
  <c r="I181" i="4"/>
  <c r="I182" i="4"/>
  <c r="I183" i="4"/>
  <c r="C184" i="4"/>
  <c r="D184" i="4"/>
  <c r="E184" i="4"/>
  <c r="F184" i="4"/>
  <c r="G184" i="4"/>
  <c r="H184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C200" i="4"/>
  <c r="D200" i="4"/>
  <c r="E200" i="4"/>
  <c r="F200" i="4"/>
  <c r="G200" i="4"/>
  <c r="H200" i="4"/>
  <c r="I200" i="4"/>
  <c r="I201" i="4"/>
  <c r="I202" i="4"/>
  <c r="I203" i="4"/>
  <c r="I204" i="4"/>
  <c r="I205" i="4"/>
  <c r="I206" i="4"/>
  <c r="I207" i="4"/>
  <c r="I208" i="4"/>
  <c r="I209" i="4"/>
  <c r="I210" i="4"/>
  <c r="C211" i="4"/>
  <c r="D211" i="4"/>
  <c r="E211" i="4"/>
  <c r="F211" i="4"/>
  <c r="G211" i="4"/>
  <c r="H211" i="4"/>
  <c r="I211" i="4"/>
  <c r="I212" i="4"/>
  <c r="I213" i="4"/>
  <c r="I214" i="4"/>
  <c r="I215" i="4"/>
  <c r="I216" i="4"/>
  <c r="I217" i="4"/>
  <c r="C218" i="4"/>
  <c r="D218" i="4"/>
  <c r="E218" i="4"/>
  <c r="F218" i="4"/>
  <c r="G218" i="4"/>
  <c r="I218" i="4" s="1"/>
  <c r="H218" i="4"/>
  <c r="I219" i="4"/>
  <c r="I220" i="4"/>
  <c r="I221" i="4"/>
  <c r="I222" i="4"/>
  <c r="I223" i="4"/>
  <c r="I224" i="4"/>
  <c r="I225" i="4"/>
  <c r="I226" i="4"/>
  <c r="I227" i="4"/>
  <c r="C228" i="4"/>
  <c r="D228" i="4"/>
  <c r="E228" i="4"/>
  <c r="F228" i="4"/>
  <c r="G228" i="4"/>
  <c r="I228" i="4" s="1"/>
  <c r="H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C242" i="4"/>
  <c r="D242" i="4"/>
  <c r="E242" i="4"/>
  <c r="F242" i="4"/>
  <c r="G242" i="4"/>
  <c r="H242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C260" i="4"/>
  <c r="D260" i="4"/>
  <c r="E260" i="4"/>
  <c r="F260" i="4"/>
  <c r="G260" i="4"/>
  <c r="H260" i="4"/>
  <c r="I260" i="4"/>
  <c r="I261" i="4"/>
  <c r="I262" i="4"/>
  <c r="I263" i="4"/>
  <c r="I264" i="4"/>
  <c r="I265" i="4"/>
  <c r="I266" i="4"/>
  <c r="I267" i="4"/>
  <c r="C268" i="4"/>
  <c r="D268" i="4"/>
  <c r="E268" i="4"/>
  <c r="F268" i="4"/>
  <c r="G268" i="4"/>
  <c r="H268" i="4"/>
  <c r="I268" i="4"/>
  <c r="I269" i="4"/>
  <c r="I270" i="4"/>
  <c r="I271" i="4"/>
  <c r="I272" i="4"/>
  <c r="I273" i="4"/>
  <c r="I274" i="4"/>
  <c r="I275" i="4"/>
  <c r="C276" i="4"/>
  <c r="D276" i="4"/>
  <c r="E276" i="4"/>
  <c r="F276" i="4"/>
  <c r="G276" i="4"/>
  <c r="I276" i="4" s="1"/>
  <c r="H276" i="4"/>
  <c r="I277" i="4"/>
  <c r="I278" i="4"/>
  <c r="I279" i="4"/>
  <c r="I280" i="4"/>
  <c r="I281" i="4"/>
  <c r="I282" i="4"/>
  <c r="I283" i="4"/>
  <c r="C284" i="4"/>
  <c r="D284" i="4"/>
  <c r="E284" i="4"/>
  <c r="F284" i="4"/>
  <c r="G284" i="4"/>
  <c r="H284" i="4"/>
  <c r="I284" i="4"/>
  <c r="I285" i="4"/>
  <c r="I286" i="4"/>
  <c r="I287" i="4"/>
  <c r="I288" i="4"/>
  <c r="I289" i="4"/>
  <c r="I290" i="4"/>
  <c r="I291" i="4"/>
  <c r="C292" i="4"/>
  <c r="D292" i="4"/>
  <c r="E292" i="4"/>
  <c r="F292" i="4"/>
  <c r="G292" i="4"/>
  <c r="H292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C305" i="4"/>
  <c r="D305" i="4"/>
  <c r="E305" i="4"/>
  <c r="F305" i="4"/>
  <c r="G305" i="4"/>
  <c r="H305" i="4"/>
  <c r="I305" i="4" s="1"/>
  <c r="I306" i="4"/>
  <c r="I307" i="4"/>
  <c r="I308" i="4"/>
  <c r="I309" i="4"/>
  <c r="I310" i="4"/>
  <c r="I311" i="4"/>
  <c r="I312" i="4"/>
  <c r="I313" i="4"/>
  <c r="I314" i="4"/>
  <c r="C315" i="4"/>
  <c r="D315" i="4"/>
  <c r="E315" i="4"/>
  <c r="F315" i="4"/>
  <c r="G315" i="4"/>
  <c r="H315" i="4"/>
  <c r="I315" i="4" s="1"/>
  <c r="I316" i="4"/>
  <c r="I317" i="4"/>
  <c r="I318" i="4"/>
  <c r="I319" i="4"/>
  <c r="I320" i="4"/>
  <c r="I321" i="4"/>
  <c r="I322" i="4"/>
  <c r="I323" i="4"/>
  <c r="C324" i="4"/>
  <c r="D324" i="4"/>
  <c r="E324" i="4"/>
  <c r="F324" i="4"/>
  <c r="G324" i="4"/>
  <c r="H324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C336" i="4"/>
  <c r="D336" i="4"/>
  <c r="E336" i="4"/>
  <c r="F336" i="4"/>
  <c r="G336" i="4"/>
  <c r="I336" i="4" s="1"/>
  <c r="H336" i="4"/>
  <c r="I337" i="4"/>
  <c r="I338" i="4"/>
  <c r="I339" i="4"/>
  <c r="C340" i="4"/>
  <c r="D340" i="4"/>
  <c r="E340" i="4"/>
  <c r="F340" i="4"/>
  <c r="G340" i="4"/>
  <c r="H340" i="4"/>
  <c r="I340" i="4"/>
  <c r="I341" i="4"/>
  <c r="I342" i="4"/>
  <c r="I343" i="4"/>
  <c r="I344" i="4"/>
  <c r="C345" i="4"/>
  <c r="D345" i="4"/>
  <c r="E345" i="4"/>
  <c r="F345" i="4"/>
  <c r="G345" i="4"/>
  <c r="I345" i="4" s="1"/>
  <c r="H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C358" i="4"/>
  <c r="D358" i="4"/>
  <c r="E358" i="4"/>
  <c r="F358" i="4"/>
  <c r="G358" i="4"/>
  <c r="I358" i="4" s="1"/>
  <c r="H358" i="4"/>
  <c r="I359" i="4"/>
  <c r="I360" i="4"/>
  <c r="I361" i="4"/>
  <c r="I362" i="4"/>
  <c r="C363" i="4"/>
  <c r="D363" i="4"/>
  <c r="E363" i="4"/>
  <c r="F363" i="4"/>
  <c r="G363" i="4"/>
  <c r="H363" i="4"/>
  <c r="I363" i="4"/>
  <c r="I364" i="4"/>
  <c r="I365" i="4"/>
  <c r="I366" i="4"/>
  <c r="I367" i="4"/>
  <c r="I368" i="4"/>
  <c r="C369" i="4"/>
  <c r="D369" i="4"/>
  <c r="E369" i="4"/>
  <c r="F369" i="4"/>
  <c r="G369" i="4"/>
  <c r="H369" i="4"/>
  <c r="I369" i="4" s="1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C408" i="4"/>
  <c r="D408" i="4"/>
  <c r="E408" i="4"/>
  <c r="F408" i="4"/>
  <c r="G408" i="4"/>
  <c r="H408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C437" i="4"/>
  <c r="D437" i="4"/>
  <c r="E437" i="4"/>
  <c r="F437" i="4"/>
  <c r="G437" i="4"/>
  <c r="H437" i="4"/>
  <c r="I437" i="4" s="1"/>
  <c r="I438" i="4"/>
  <c r="I439" i="4"/>
  <c r="I440" i="4"/>
  <c r="I441" i="4"/>
  <c r="I442" i="4"/>
  <c r="I443" i="4"/>
  <c r="I444" i="4"/>
  <c r="I445" i="4"/>
  <c r="I446" i="4"/>
  <c r="I447" i="4"/>
  <c r="C448" i="4"/>
  <c r="D448" i="4"/>
  <c r="E448" i="4"/>
  <c r="F448" i="4"/>
  <c r="G448" i="4"/>
  <c r="I448" i="4" s="1"/>
  <c r="H448" i="4"/>
  <c r="I449" i="4"/>
  <c r="I450" i="4"/>
  <c r="C451" i="4"/>
  <c r="D451" i="4"/>
  <c r="E451" i="4"/>
  <c r="F451" i="4"/>
  <c r="G451" i="4"/>
  <c r="H451" i="4"/>
  <c r="I451" i="4"/>
  <c r="I452" i="4"/>
  <c r="C453" i="4"/>
  <c r="D453" i="4"/>
  <c r="E453" i="4"/>
  <c r="F453" i="4"/>
  <c r="G453" i="4"/>
  <c r="H453" i="4"/>
  <c r="I453" i="4"/>
  <c r="I454" i="4"/>
  <c r="I455" i="4"/>
  <c r="I456" i="4"/>
  <c r="I457" i="4"/>
  <c r="I458" i="4"/>
  <c r="C459" i="4"/>
  <c r="D459" i="4"/>
  <c r="E459" i="4"/>
  <c r="F459" i="4"/>
  <c r="G459" i="4"/>
  <c r="I459" i="4" s="1"/>
  <c r="H459" i="4"/>
  <c r="I460" i="4"/>
  <c r="I461" i="4"/>
  <c r="I462" i="4"/>
  <c r="I463" i="4"/>
  <c r="I464" i="4"/>
  <c r="I465" i="4"/>
  <c r="I466" i="4"/>
  <c r="C467" i="4"/>
  <c r="D467" i="4"/>
  <c r="E467" i="4"/>
  <c r="F467" i="4"/>
  <c r="G467" i="4"/>
  <c r="H467" i="4"/>
  <c r="I467" i="4" s="1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C481" i="4"/>
  <c r="D481" i="4"/>
  <c r="E481" i="4"/>
  <c r="F481" i="4"/>
  <c r="G481" i="4"/>
  <c r="H481" i="4"/>
  <c r="I481" i="4" s="1"/>
  <c r="I482" i="4"/>
  <c r="I483" i="4"/>
  <c r="I484" i="4"/>
  <c r="C485" i="4"/>
  <c r="D485" i="4"/>
  <c r="E485" i="4"/>
  <c r="F485" i="4"/>
  <c r="G485" i="4"/>
  <c r="H485" i="4"/>
  <c r="I485" i="4"/>
  <c r="I486" i="4"/>
  <c r="I487" i="4"/>
  <c r="I488" i="4"/>
  <c r="I489" i="4"/>
  <c r="I490" i="4"/>
  <c r="I491" i="4"/>
  <c r="I492" i="4"/>
  <c r="C493" i="4"/>
  <c r="D493" i="4"/>
  <c r="E493" i="4"/>
  <c r="F493" i="4"/>
  <c r="G493" i="4"/>
  <c r="I493" i="4" s="1"/>
  <c r="H493" i="4"/>
  <c r="I494" i="4"/>
  <c r="I495" i="4"/>
  <c r="I496" i="4"/>
  <c r="I497" i="4"/>
  <c r="I498" i="4"/>
  <c r="C499" i="4"/>
  <c r="D499" i="4"/>
  <c r="E499" i="4"/>
  <c r="F499" i="4"/>
  <c r="G499" i="4"/>
  <c r="H499" i="4"/>
  <c r="I499" i="4"/>
  <c r="I500" i="4"/>
  <c r="I501" i="4"/>
  <c r="I502" i="4"/>
  <c r="I503" i="4"/>
  <c r="C504" i="4"/>
  <c r="D504" i="4"/>
  <c r="E504" i="4"/>
  <c r="F504" i="4"/>
  <c r="G504" i="4"/>
  <c r="H504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C517" i="4"/>
  <c r="D517" i="4"/>
  <c r="E517" i="4"/>
  <c r="F517" i="4"/>
  <c r="G517" i="4"/>
  <c r="I517" i="4" s="1"/>
  <c r="H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C539" i="4"/>
  <c r="D539" i="4"/>
  <c r="E539" i="4"/>
  <c r="F539" i="4"/>
  <c r="G539" i="4"/>
  <c r="I539" i="4" s="1"/>
  <c r="H539" i="4"/>
  <c r="I540" i="4"/>
  <c r="I541" i="4"/>
  <c r="I542" i="4"/>
  <c r="I543" i="4"/>
  <c r="I544" i="4"/>
  <c r="I545" i="4"/>
  <c r="I546" i="4"/>
  <c r="C547" i="4"/>
  <c r="D547" i="4"/>
  <c r="E547" i="4"/>
  <c r="F547" i="4"/>
  <c r="G547" i="4"/>
  <c r="H547" i="4"/>
  <c r="I547" i="4"/>
  <c r="I548" i="4"/>
  <c r="I549" i="4"/>
  <c r="I550" i="4"/>
  <c r="I551" i="4"/>
  <c r="I552" i="4"/>
  <c r="I553" i="4"/>
  <c r="I554" i="4"/>
  <c r="I555" i="4"/>
  <c r="I556" i="4"/>
  <c r="C557" i="4"/>
  <c r="D557" i="4"/>
  <c r="E557" i="4"/>
  <c r="F557" i="4"/>
  <c r="G557" i="4"/>
  <c r="H557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C571" i="4"/>
  <c r="D571" i="4"/>
  <c r="E571" i="4"/>
  <c r="F571" i="4"/>
  <c r="G571" i="4"/>
  <c r="H571" i="4"/>
  <c r="I571" i="4" s="1"/>
  <c r="I572" i="4"/>
  <c r="I573" i="4"/>
  <c r="I574" i="4"/>
  <c r="I575" i="4"/>
  <c r="I576" i="4"/>
  <c r="I577" i="4"/>
  <c r="I578" i="4"/>
  <c r="I579" i="4"/>
  <c r="I580" i="4"/>
  <c r="I581" i="4"/>
  <c r="C582" i="4"/>
  <c r="D582" i="4"/>
  <c r="E582" i="4"/>
  <c r="F582" i="4"/>
  <c r="G582" i="4"/>
  <c r="I582" i="4" s="1"/>
  <c r="H582" i="4"/>
  <c r="I583" i="4"/>
  <c r="I584" i="4"/>
  <c r="I585" i="4"/>
  <c r="I586" i="4"/>
  <c r="I587" i="4"/>
  <c r="I588" i="4"/>
  <c r="I589" i="4"/>
  <c r="I590" i="4"/>
  <c r="I591" i="4"/>
  <c r="C592" i="4"/>
  <c r="D592" i="4"/>
  <c r="E592" i="4"/>
  <c r="F592" i="4"/>
  <c r="G592" i="4"/>
  <c r="I592" i="4" s="1"/>
  <c r="H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C605" i="4"/>
  <c r="D605" i="4"/>
  <c r="E605" i="4"/>
  <c r="F605" i="4"/>
  <c r="G605" i="4"/>
  <c r="I605" i="4" s="1"/>
  <c r="H605" i="4"/>
  <c r="I606" i="4"/>
  <c r="I607" i="4"/>
  <c r="I608" i="4"/>
  <c r="I609" i="4"/>
  <c r="I610" i="4"/>
  <c r="I611" i="4"/>
  <c r="C612" i="4"/>
  <c r="D612" i="4"/>
  <c r="E612" i="4"/>
  <c r="F612" i="4"/>
  <c r="G612" i="4"/>
  <c r="I612" i="4" s="1"/>
  <c r="H612" i="4"/>
  <c r="I613" i="4"/>
  <c r="I614" i="4"/>
  <c r="I615" i="4"/>
  <c r="I616" i="4"/>
  <c r="I617" i="4"/>
  <c r="C618" i="4"/>
  <c r="D618" i="4"/>
  <c r="E618" i="4"/>
  <c r="F618" i="4"/>
  <c r="G618" i="4"/>
  <c r="H618" i="4"/>
  <c r="I618" i="4"/>
  <c r="I619" i="4"/>
  <c r="I620" i="4"/>
  <c r="I621" i="4"/>
  <c r="I622" i="4"/>
  <c r="I623" i="4"/>
  <c r="C624" i="4"/>
  <c r="D624" i="4"/>
  <c r="E624" i="4"/>
  <c r="F624" i="4"/>
  <c r="G624" i="4"/>
  <c r="I624" i="4" s="1"/>
  <c r="H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C637" i="4"/>
  <c r="D637" i="4"/>
  <c r="E637" i="4"/>
  <c r="F637" i="4"/>
  <c r="G637" i="4"/>
  <c r="H637" i="4"/>
  <c r="I637" i="4" s="1"/>
  <c r="I638" i="4"/>
  <c r="I639" i="4"/>
  <c r="I640" i="4"/>
  <c r="I641" i="4"/>
  <c r="I642" i="4"/>
  <c r="I643" i="4"/>
  <c r="C644" i="4"/>
  <c r="D644" i="4"/>
  <c r="E644" i="4"/>
  <c r="F644" i="4"/>
  <c r="G644" i="4"/>
  <c r="I644" i="4" s="1"/>
  <c r="H644" i="4"/>
  <c r="I645" i="4"/>
  <c r="I646" i="4"/>
  <c r="I647" i="4"/>
  <c r="I648" i="4"/>
  <c r="I649" i="4"/>
  <c r="I650" i="4"/>
  <c r="I651" i="4"/>
  <c r="C652" i="4"/>
  <c r="D652" i="4"/>
  <c r="E652" i="4"/>
  <c r="F652" i="4"/>
  <c r="G652" i="4"/>
  <c r="H652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C668" i="4"/>
  <c r="D668" i="4"/>
  <c r="E668" i="4"/>
  <c r="F668" i="4"/>
  <c r="G668" i="4"/>
  <c r="H668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C685" i="4"/>
  <c r="D685" i="4"/>
  <c r="E685" i="4"/>
  <c r="F685" i="4"/>
  <c r="G685" i="4"/>
  <c r="H685" i="4"/>
  <c r="I685" i="4" s="1"/>
  <c r="I686" i="4"/>
  <c r="I687" i="4"/>
  <c r="I688" i="4"/>
  <c r="I689" i="4"/>
  <c r="I690" i="4"/>
  <c r="C691" i="4"/>
  <c r="D691" i="4"/>
  <c r="E691" i="4"/>
  <c r="F691" i="4"/>
  <c r="G691" i="4"/>
  <c r="H691" i="4"/>
  <c r="I691" i="4" s="1"/>
  <c r="I692" i="4"/>
  <c r="I693" i="4"/>
  <c r="I694" i="4"/>
  <c r="I695" i="4"/>
  <c r="C696" i="4"/>
  <c r="D696" i="4"/>
  <c r="E696" i="4"/>
  <c r="F696" i="4"/>
  <c r="G696" i="4"/>
  <c r="H696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C708" i="4"/>
  <c r="D708" i="4"/>
  <c r="E708" i="4"/>
  <c r="F708" i="4"/>
  <c r="G708" i="4"/>
  <c r="H708" i="4"/>
  <c r="I708" i="4"/>
  <c r="I709" i="4"/>
  <c r="I710" i="4"/>
  <c r="I711" i="4"/>
  <c r="I712" i="4"/>
  <c r="I713" i="4"/>
  <c r="I714" i="4"/>
  <c r="I715" i="4"/>
  <c r="I716" i="4"/>
  <c r="I717" i="4"/>
  <c r="I718" i="4"/>
  <c r="C719" i="4"/>
  <c r="D719" i="4"/>
  <c r="E719" i="4"/>
  <c r="F719" i="4"/>
  <c r="G719" i="4"/>
  <c r="I719" i="4" s="1"/>
  <c r="H719" i="4"/>
  <c r="I720" i="4"/>
  <c r="I721" i="4"/>
  <c r="I722" i="4"/>
  <c r="I723" i="4"/>
  <c r="I724" i="4"/>
  <c r="I725" i="4"/>
  <c r="C726" i="4"/>
  <c r="D726" i="4"/>
  <c r="E726" i="4"/>
  <c r="F726" i="4"/>
  <c r="G726" i="4"/>
  <c r="H726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C738" i="4"/>
  <c r="D738" i="4"/>
  <c r="E738" i="4"/>
  <c r="F738" i="4"/>
  <c r="G738" i="4"/>
  <c r="H738" i="4"/>
  <c r="I738" i="4"/>
  <c r="I739" i="4"/>
  <c r="I740" i="4"/>
  <c r="I741" i="4"/>
  <c r="I742" i="4"/>
  <c r="I743" i="4"/>
  <c r="I744" i="4"/>
  <c r="I745" i="4"/>
  <c r="I746" i="4"/>
  <c r="I747" i="4"/>
  <c r="C748" i="4"/>
  <c r="D748" i="4"/>
  <c r="E748" i="4"/>
  <c r="F748" i="4"/>
  <c r="G748" i="4"/>
  <c r="H748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C760" i="4"/>
  <c r="D760" i="4"/>
  <c r="E760" i="4"/>
  <c r="F760" i="4"/>
  <c r="G760" i="4"/>
  <c r="H760" i="4"/>
  <c r="I760" i="4"/>
  <c r="I761" i="4"/>
  <c r="I762" i="4"/>
  <c r="I763" i="4"/>
  <c r="I764" i="4"/>
  <c r="I765" i="4"/>
  <c r="I766" i="4"/>
  <c r="C767" i="4"/>
  <c r="D767" i="4"/>
  <c r="E767" i="4"/>
  <c r="F767" i="4"/>
  <c r="G767" i="4"/>
  <c r="H767" i="4"/>
  <c r="I767" i="4"/>
  <c r="I768" i="4"/>
  <c r="I769" i="4"/>
  <c r="I770" i="4"/>
  <c r="C771" i="4"/>
  <c r="D771" i="4"/>
  <c r="E771" i="4"/>
  <c r="F771" i="4"/>
  <c r="G771" i="4"/>
  <c r="I771" i="4" s="1"/>
  <c r="H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C784" i="4"/>
  <c r="D784" i="4"/>
  <c r="E784" i="4"/>
  <c r="F784" i="4"/>
  <c r="G784" i="4"/>
  <c r="I784" i="4" s="1"/>
  <c r="H784" i="4"/>
  <c r="I785" i="4"/>
  <c r="I786" i="4"/>
  <c r="I787" i="4"/>
  <c r="I788" i="4"/>
  <c r="I789" i="4"/>
  <c r="C790" i="4"/>
  <c r="D790" i="4"/>
  <c r="E790" i="4"/>
  <c r="F790" i="4"/>
  <c r="G790" i="4"/>
  <c r="H790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C803" i="4"/>
  <c r="D803" i="4"/>
  <c r="E803" i="4"/>
  <c r="F803" i="4"/>
  <c r="G803" i="4"/>
  <c r="H803" i="4"/>
  <c r="I803" i="4" s="1"/>
  <c r="I804" i="4"/>
  <c r="I805" i="4"/>
  <c r="I806" i="4"/>
  <c r="I807" i="4"/>
  <c r="I808" i="4"/>
  <c r="I809" i="4"/>
  <c r="I810" i="4"/>
  <c r="C811" i="4"/>
  <c r="D811" i="4"/>
  <c r="E811" i="4"/>
  <c r="F811" i="4"/>
  <c r="G811" i="4"/>
  <c r="I811" i="4" s="1"/>
  <c r="H811" i="4"/>
  <c r="I812" i="4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C19" i="3"/>
  <c r="D19" i="3"/>
  <c r="E19" i="3"/>
  <c r="F19" i="3"/>
  <c r="G19" i="3"/>
  <c r="H19" i="3"/>
  <c r="I19" i="3"/>
  <c r="I20" i="3"/>
  <c r="I21" i="3"/>
  <c r="I22" i="3"/>
  <c r="I23" i="3"/>
  <c r="I24" i="3"/>
  <c r="I25" i="3"/>
  <c r="I26" i="3"/>
  <c r="I27" i="3"/>
  <c r="C28" i="3"/>
  <c r="D28" i="3"/>
  <c r="E28" i="3"/>
  <c r="F28" i="3"/>
  <c r="G28" i="3"/>
  <c r="I28" i="3" s="1"/>
  <c r="H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C42" i="3"/>
  <c r="D42" i="3"/>
  <c r="E42" i="3"/>
  <c r="F42" i="3"/>
  <c r="G42" i="3"/>
  <c r="I42" i="3" s="1"/>
  <c r="H42" i="3"/>
  <c r="I43" i="3"/>
  <c r="I44" i="3"/>
  <c r="I45" i="3"/>
  <c r="I46" i="3"/>
  <c r="I47" i="3"/>
  <c r="I48" i="3"/>
  <c r="C49" i="3"/>
  <c r="D49" i="3"/>
  <c r="E49" i="3"/>
  <c r="F49" i="3"/>
  <c r="G49" i="3"/>
  <c r="H49" i="3"/>
  <c r="I49" i="3"/>
  <c r="I50" i="3"/>
  <c r="I51" i="3"/>
  <c r="I52" i="3"/>
  <c r="C53" i="3"/>
  <c r="D53" i="3"/>
  <c r="E53" i="3"/>
  <c r="F53" i="3"/>
  <c r="G53" i="3"/>
  <c r="I53" i="3" s="1"/>
  <c r="H53" i="3"/>
  <c r="I54" i="3"/>
  <c r="I55" i="3"/>
  <c r="I56" i="3"/>
  <c r="I57" i="3"/>
  <c r="I58" i="3"/>
  <c r="C59" i="3"/>
  <c r="D59" i="3"/>
  <c r="E59" i="3"/>
  <c r="F59" i="3"/>
  <c r="G59" i="3"/>
  <c r="H59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C83" i="3"/>
  <c r="D83" i="3"/>
  <c r="E83" i="3"/>
  <c r="F83" i="3"/>
  <c r="G83" i="3"/>
  <c r="I83" i="3" s="1"/>
  <c r="H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C102" i="3"/>
  <c r="D102" i="3"/>
  <c r="E102" i="3"/>
  <c r="F102" i="3"/>
  <c r="G102" i="3"/>
  <c r="I102" i="3" s="1"/>
  <c r="H102" i="3"/>
  <c r="I103" i="3"/>
  <c r="I104" i="3"/>
  <c r="I105" i="3"/>
  <c r="I106" i="3"/>
  <c r="I107" i="3"/>
  <c r="I108" i="3"/>
  <c r="C109" i="3"/>
  <c r="D109" i="3"/>
  <c r="E109" i="3"/>
  <c r="F109" i="3"/>
  <c r="G109" i="3"/>
  <c r="H109" i="3"/>
  <c r="I109" i="3" s="1"/>
  <c r="I110" i="3"/>
  <c r="I111" i="3"/>
  <c r="I112" i="3"/>
  <c r="I113" i="3"/>
  <c r="I114" i="3"/>
  <c r="C115" i="3"/>
  <c r="D115" i="3"/>
  <c r="E115" i="3"/>
  <c r="F115" i="3"/>
  <c r="G115" i="3"/>
  <c r="H115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C130" i="3"/>
  <c r="D130" i="3"/>
  <c r="E130" i="3"/>
  <c r="F130" i="3"/>
  <c r="G130" i="3"/>
  <c r="I130" i="3" s="1"/>
  <c r="H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C149" i="3"/>
  <c r="D149" i="3"/>
  <c r="E149" i="3"/>
  <c r="F149" i="3"/>
  <c r="G149" i="3"/>
  <c r="I149" i="3" s="1"/>
  <c r="H149" i="3"/>
  <c r="I150" i="3"/>
  <c r="I151" i="3"/>
  <c r="I152" i="3"/>
  <c r="C153" i="3"/>
  <c r="D153" i="3"/>
  <c r="E153" i="3"/>
  <c r="F153" i="3"/>
  <c r="G153" i="3"/>
  <c r="H153" i="3"/>
  <c r="I153" i="3"/>
  <c r="I154" i="3"/>
  <c r="I155" i="3"/>
  <c r="I156" i="3"/>
  <c r="I157" i="3"/>
  <c r="I158" i="3"/>
  <c r="I159" i="3"/>
  <c r="C160" i="3"/>
  <c r="D160" i="3"/>
  <c r="E160" i="3"/>
  <c r="F160" i="3"/>
  <c r="G160" i="3"/>
  <c r="I160" i="3" s="1"/>
  <c r="H160" i="3"/>
  <c r="I161" i="3"/>
  <c r="I162" i="3"/>
  <c r="C163" i="3"/>
  <c r="D163" i="3"/>
  <c r="E163" i="3"/>
  <c r="F163" i="3"/>
  <c r="G163" i="3"/>
  <c r="I163" i="3" s="1"/>
  <c r="H163" i="3"/>
  <c r="I164" i="3"/>
  <c r="I165" i="3"/>
  <c r="I166" i="3"/>
  <c r="I167" i="3"/>
  <c r="I168" i="3"/>
  <c r="I169" i="3"/>
  <c r="I170" i="3"/>
  <c r="C171" i="3"/>
  <c r="D171" i="3"/>
  <c r="E171" i="3"/>
  <c r="F171" i="3"/>
  <c r="G171" i="3"/>
  <c r="H171" i="3"/>
  <c r="I171" i="3" s="1"/>
  <c r="I172" i="3"/>
  <c r="I173" i="3"/>
  <c r="I174" i="3"/>
  <c r="I175" i="3"/>
  <c r="I176" i="3"/>
  <c r="I177" i="3"/>
  <c r="I178" i="3"/>
  <c r="C179" i="3"/>
  <c r="D179" i="3"/>
  <c r="E179" i="3"/>
  <c r="F179" i="3"/>
  <c r="G179" i="3"/>
  <c r="I179" i="3" s="1"/>
  <c r="H179" i="3"/>
  <c r="I180" i="3"/>
  <c r="I181" i="3"/>
  <c r="I182" i="3"/>
  <c r="I183" i="3"/>
  <c r="I184" i="3"/>
  <c r="I185" i="3"/>
  <c r="I186" i="3"/>
  <c r="C187" i="3"/>
  <c r="D187" i="3"/>
  <c r="E187" i="3"/>
  <c r="F187" i="3"/>
  <c r="G187" i="3"/>
  <c r="H187" i="3"/>
  <c r="I187" i="3"/>
  <c r="I188" i="3"/>
  <c r="I189" i="3"/>
  <c r="I190" i="3"/>
  <c r="I191" i="3"/>
  <c r="C192" i="3"/>
  <c r="D192" i="3"/>
  <c r="E192" i="3"/>
  <c r="F192" i="3"/>
  <c r="G192" i="3"/>
  <c r="H192" i="3"/>
  <c r="I192" i="3"/>
  <c r="I193" i="3"/>
  <c r="I194" i="3"/>
  <c r="I195" i="3"/>
  <c r="I196" i="3"/>
  <c r="I197" i="3"/>
  <c r="C198" i="3"/>
  <c r="D198" i="3"/>
  <c r="E198" i="3"/>
  <c r="F198" i="3"/>
  <c r="G198" i="3"/>
  <c r="I198" i="3" s="1"/>
  <c r="H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C212" i="3"/>
  <c r="D212" i="3"/>
  <c r="E212" i="3"/>
  <c r="F212" i="3"/>
  <c r="G212" i="3"/>
  <c r="H212" i="3"/>
  <c r="I212" i="3"/>
  <c r="I213" i="3"/>
  <c r="I214" i="3"/>
  <c r="I215" i="3"/>
  <c r="I216" i="3"/>
  <c r="I217" i="3"/>
  <c r="I218" i="3"/>
  <c r="I219" i="3"/>
  <c r="I220" i="3"/>
  <c r="I221" i="3"/>
  <c r="C222" i="3"/>
  <c r="D222" i="3"/>
  <c r="E222" i="3"/>
  <c r="F222" i="3"/>
  <c r="G222" i="3"/>
  <c r="H222" i="3"/>
  <c r="I222" i="3"/>
  <c r="I223" i="3"/>
  <c r="I224" i="3"/>
  <c r="I225" i="3"/>
  <c r="I226" i="3"/>
  <c r="C227" i="3"/>
  <c r="D227" i="3"/>
  <c r="E227" i="3"/>
  <c r="F227" i="3"/>
  <c r="G227" i="3"/>
  <c r="I227" i="3" s="1"/>
  <c r="H227" i="3"/>
  <c r="I228" i="3"/>
  <c r="I229" i="3"/>
  <c r="I230" i="3"/>
  <c r="I231" i="3"/>
  <c r="I232" i="3"/>
  <c r="I233" i="3"/>
  <c r="I234" i="3"/>
  <c r="I235" i="3"/>
  <c r="I236" i="3"/>
  <c r="I237" i="3"/>
  <c r="C238" i="3"/>
  <c r="D238" i="3"/>
  <c r="E238" i="3"/>
  <c r="F238" i="3"/>
  <c r="G238" i="3"/>
  <c r="I238" i="3" s="1"/>
  <c r="H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C255" i="3"/>
  <c r="D255" i="3"/>
  <c r="E255" i="3"/>
  <c r="F255" i="3"/>
  <c r="G255" i="3"/>
  <c r="I255" i="3" s="1"/>
  <c r="H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C273" i="3"/>
  <c r="D273" i="3"/>
  <c r="E273" i="3"/>
  <c r="F273" i="3"/>
  <c r="G273" i="3"/>
  <c r="I273" i="3" s="1"/>
  <c r="H273" i="3"/>
  <c r="I274" i="3"/>
  <c r="I275" i="3"/>
  <c r="I276" i="3"/>
  <c r="I277" i="3"/>
  <c r="I278" i="3"/>
  <c r="I279" i="3"/>
  <c r="I280" i="3"/>
  <c r="I281" i="3"/>
  <c r="C282" i="3"/>
  <c r="D282" i="3"/>
  <c r="E282" i="3"/>
  <c r="F282" i="3"/>
  <c r="G282" i="3"/>
  <c r="I282" i="3" s="1"/>
  <c r="H282" i="3"/>
  <c r="I283" i="3"/>
  <c r="I284" i="3"/>
  <c r="I285" i="3"/>
  <c r="I286" i="3"/>
  <c r="I287" i="3"/>
  <c r="I288" i="3"/>
  <c r="I289" i="3"/>
  <c r="I290" i="3"/>
  <c r="C291" i="3"/>
  <c r="D291" i="3"/>
  <c r="E291" i="3"/>
  <c r="F291" i="3"/>
  <c r="G291" i="3"/>
  <c r="H291" i="3"/>
  <c r="I291" i="3" s="1"/>
  <c r="I292" i="3"/>
  <c r="I293" i="3"/>
  <c r="I294" i="3"/>
  <c r="I295" i="3"/>
  <c r="I296" i="3"/>
  <c r="C297" i="3"/>
  <c r="D297" i="3"/>
  <c r="E297" i="3"/>
  <c r="F297" i="3"/>
  <c r="G297" i="3"/>
  <c r="H297" i="3"/>
  <c r="I297" i="3"/>
  <c r="I298" i="3"/>
  <c r="I299" i="3"/>
  <c r="I300" i="3"/>
  <c r="I301" i="3"/>
  <c r="I302" i="3"/>
  <c r="C303" i="3"/>
  <c r="D303" i="3"/>
  <c r="E303" i="3"/>
  <c r="F303" i="3"/>
  <c r="G303" i="3"/>
  <c r="H303" i="3"/>
  <c r="I303" i="3" s="1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C319" i="3"/>
  <c r="D319" i="3"/>
  <c r="E319" i="3"/>
  <c r="F319" i="3"/>
  <c r="G319" i="3"/>
  <c r="I319" i="3" s="1"/>
  <c r="H319" i="3"/>
  <c r="I320" i="3"/>
  <c r="I321" i="3"/>
  <c r="I322" i="3"/>
  <c r="I323" i="3"/>
  <c r="I324" i="3"/>
  <c r="I325" i="3"/>
  <c r="I326" i="3"/>
  <c r="C327" i="3"/>
  <c r="D327" i="3"/>
  <c r="E327" i="3"/>
  <c r="F327" i="3"/>
  <c r="G327" i="3"/>
  <c r="H327" i="3"/>
  <c r="I327" i="3"/>
  <c r="I328" i="3"/>
  <c r="I329" i="3"/>
  <c r="I330" i="3"/>
  <c r="I331" i="3"/>
  <c r="I332" i="3"/>
  <c r="I333" i="3"/>
  <c r="I334" i="3"/>
  <c r="I335" i="3"/>
  <c r="I336" i="3"/>
  <c r="I337" i="3"/>
  <c r="C338" i="3"/>
  <c r="D338" i="3"/>
  <c r="E338" i="3"/>
  <c r="F338" i="3"/>
  <c r="G338" i="3"/>
  <c r="H338" i="3"/>
  <c r="I338" i="3" s="1"/>
  <c r="I339" i="3"/>
  <c r="I340" i="3"/>
  <c r="I341" i="3"/>
  <c r="I342" i="3"/>
  <c r="I343" i="3"/>
  <c r="I344" i="3"/>
  <c r="I345" i="3"/>
  <c r="I346" i="3"/>
  <c r="I347" i="3"/>
  <c r="I348" i="3"/>
  <c r="C349" i="3"/>
  <c r="D349" i="3"/>
  <c r="E349" i="3"/>
  <c r="F349" i="3"/>
  <c r="G349" i="3"/>
  <c r="I349" i="3" s="1"/>
  <c r="H349" i="3"/>
  <c r="I350" i="3"/>
  <c r="I351" i="3"/>
  <c r="I352" i="3"/>
  <c r="I353" i="3"/>
  <c r="C354" i="3"/>
  <c r="D354" i="3"/>
  <c r="E354" i="3"/>
  <c r="F354" i="3"/>
  <c r="G354" i="3"/>
  <c r="I354" i="3" s="1"/>
  <c r="H354" i="3"/>
  <c r="I355" i="3"/>
  <c r="I356" i="3"/>
  <c r="I357" i="3"/>
  <c r="C358" i="3"/>
  <c r="D358" i="3"/>
  <c r="E358" i="3"/>
  <c r="F358" i="3"/>
  <c r="G358" i="3"/>
  <c r="I358" i="3" s="1"/>
  <c r="H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C372" i="3"/>
  <c r="D372" i="3"/>
  <c r="E372" i="3"/>
  <c r="F372" i="3"/>
  <c r="G372" i="3"/>
  <c r="H372" i="3"/>
  <c r="I372" i="3"/>
  <c r="I373" i="3"/>
  <c r="I374" i="3"/>
  <c r="I375" i="3"/>
  <c r="C376" i="3"/>
  <c r="D376" i="3"/>
  <c r="E376" i="3"/>
  <c r="F376" i="3"/>
  <c r="G376" i="3"/>
  <c r="I376" i="3" s="1"/>
  <c r="H376" i="3"/>
  <c r="I377" i="3"/>
  <c r="I378" i="3"/>
  <c r="I379" i="3"/>
  <c r="I380" i="3"/>
  <c r="I381" i="3"/>
  <c r="I382" i="3"/>
  <c r="I383" i="3"/>
  <c r="C384" i="3"/>
  <c r="D384" i="3"/>
  <c r="E384" i="3"/>
  <c r="F384" i="3"/>
  <c r="G384" i="3"/>
  <c r="H384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C426" i="3"/>
  <c r="D426" i="3"/>
  <c r="E426" i="3"/>
  <c r="F426" i="3"/>
  <c r="G426" i="3"/>
  <c r="H426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C455" i="3"/>
  <c r="D455" i="3"/>
  <c r="E455" i="3"/>
  <c r="F455" i="3"/>
  <c r="G455" i="3"/>
  <c r="I455" i="3" s="1"/>
  <c r="H455" i="3"/>
  <c r="I456" i="3"/>
  <c r="I457" i="3"/>
  <c r="I458" i="3"/>
  <c r="I459" i="3"/>
  <c r="I460" i="3"/>
  <c r="I461" i="3"/>
  <c r="I462" i="3"/>
  <c r="C463" i="3"/>
  <c r="D463" i="3"/>
  <c r="E463" i="3"/>
  <c r="F463" i="3"/>
  <c r="G463" i="3"/>
  <c r="H463" i="3"/>
  <c r="I463" i="3" s="1"/>
  <c r="I464" i="3"/>
  <c r="I465" i="3"/>
  <c r="I466" i="3"/>
  <c r="I467" i="3"/>
  <c r="C468" i="3"/>
  <c r="D468" i="3"/>
  <c r="E468" i="3"/>
  <c r="F468" i="3"/>
  <c r="G468" i="3"/>
  <c r="I468" i="3" s="1"/>
  <c r="H468" i="3"/>
  <c r="I469" i="3"/>
  <c r="I470" i="3"/>
  <c r="I471" i="3"/>
  <c r="C472" i="3"/>
  <c r="D472" i="3"/>
  <c r="E472" i="3"/>
  <c r="F472" i="3"/>
  <c r="G472" i="3"/>
  <c r="H472" i="3"/>
  <c r="I472" i="3" s="1"/>
  <c r="I473" i="3"/>
  <c r="I474" i="3"/>
  <c r="I475" i="3"/>
  <c r="I476" i="3"/>
  <c r="I477" i="3"/>
  <c r="C478" i="3"/>
  <c r="D478" i="3"/>
  <c r="E478" i="3"/>
  <c r="F478" i="3"/>
  <c r="G478" i="3"/>
  <c r="I478" i="3" s="1"/>
  <c r="H478" i="3"/>
  <c r="I479" i="3"/>
  <c r="I480" i="3"/>
  <c r="I481" i="3"/>
  <c r="I482" i="3"/>
  <c r="I483" i="3"/>
  <c r="I484" i="3"/>
  <c r="I485" i="3"/>
  <c r="I486" i="3"/>
  <c r="I487" i="3"/>
  <c r="I488" i="3"/>
  <c r="C489" i="3"/>
  <c r="D489" i="3"/>
  <c r="E489" i="3"/>
  <c r="F489" i="3"/>
  <c r="G489" i="3"/>
  <c r="I489" i="3" s="1"/>
  <c r="H489" i="3"/>
  <c r="I490" i="3"/>
  <c r="I491" i="3"/>
  <c r="I492" i="3"/>
  <c r="I493" i="3"/>
  <c r="I494" i="3"/>
  <c r="I495" i="3"/>
  <c r="I496" i="3"/>
  <c r="I497" i="3"/>
  <c r="I498" i="3"/>
  <c r="I499" i="3"/>
  <c r="C500" i="3"/>
  <c r="D500" i="3"/>
  <c r="E500" i="3"/>
  <c r="F500" i="3"/>
  <c r="G500" i="3"/>
  <c r="I500" i="3" s="1"/>
  <c r="H500" i="3"/>
  <c r="I501" i="3"/>
  <c r="I502" i="3"/>
  <c r="I503" i="3"/>
  <c r="I504" i="3"/>
  <c r="I505" i="3"/>
  <c r="C506" i="3"/>
  <c r="D506" i="3"/>
  <c r="E506" i="3"/>
  <c r="F506" i="3"/>
  <c r="G506" i="3"/>
  <c r="H506" i="3"/>
  <c r="I506" i="3"/>
  <c r="I507" i="3"/>
  <c r="I508" i="3"/>
  <c r="I509" i="3"/>
  <c r="I510" i="3"/>
  <c r="I511" i="3"/>
  <c r="I512" i="3"/>
  <c r="I513" i="3"/>
  <c r="I514" i="3"/>
  <c r="C515" i="3"/>
  <c r="D515" i="3"/>
  <c r="E515" i="3"/>
  <c r="F515" i="3"/>
  <c r="G515" i="3"/>
  <c r="I515" i="3" s="1"/>
  <c r="H515" i="3"/>
  <c r="I516" i="3"/>
  <c r="I517" i="3"/>
  <c r="I518" i="3"/>
  <c r="I519" i="3"/>
  <c r="I520" i="3"/>
  <c r="C521" i="3"/>
  <c r="D521" i="3"/>
  <c r="E521" i="3"/>
  <c r="F521" i="3"/>
  <c r="G521" i="3"/>
  <c r="I521" i="3" s="1"/>
  <c r="H521" i="3"/>
  <c r="I522" i="3"/>
  <c r="I523" i="3"/>
  <c r="I524" i="3"/>
  <c r="C525" i="3"/>
  <c r="D525" i="3"/>
  <c r="E525" i="3"/>
  <c r="F525" i="3"/>
  <c r="G525" i="3"/>
  <c r="H525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C538" i="3"/>
  <c r="D538" i="3"/>
  <c r="E538" i="3"/>
  <c r="F538" i="3"/>
  <c r="G538" i="3"/>
  <c r="H538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C559" i="3"/>
  <c r="D559" i="3"/>
  <c r="E559" i="3"/>
  <c r="F559" i="3"/>
  <c r="G559" i="3"/>
  <c r="I559" i="3" s="1"/>
  <c r="H559" i="3"/>
  <c r="I560" i="3"/>
  <c r="I561" i="3"/>
  <c r="I562" i="3"/>
  <c r="I563" i="3"/>
  <c r="I564" i="3"/>
  <c r="I565" i="3"/>
  <c r="I566" i="3"/>
  <c r="C567" i="3"/>
  <c r="D567" i="3"/>
  <c r="E567" i="3"/>
  <c r="F567" i="3"/>
  <c r="G567" i="3"/>
  <c r="H567" i="3"/>
  <c r="I567" i="3" s="1"/>
  <c r="I568" i="3"/>
  <c r="I569" i="3"/>
  <c r="I570" i="3"/>
  <c r="I571" i="3"/>
  <c r="I572" i="3"/>
  <c r="I573" i="3"/>
  <c r="I574" i="3"/>
  <c r="I575" i="3"/>
  <c r="C576" i="3"/>
  <c r="D576" i="3"/>
  <c r="E576" i="3"/>
  <c r="F576" i="3"/>
  <c r="G576" i="3"/>
  <c r="H576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C589" i="3"/>
  <c r="D589" i="3"/>
  <c r="E589" i="3"/>
  <c r="F589" i="3"/>
  <c r="G589" i="3"/>
  <c r="I589" i="3" s="1"/>
  <c r="H589" i="3"/>
  <c r="I590" i="3"/>
  <c r="I591" i="3"/>
  <c r="I592" i="3"/>
  <c r="I593" i="3"/>
  <c r="I594" i="3"/>
  <c r="I595" i="3"/>
  <c r="I596" i="3"/>
  <c r="I597" i="3"/>
  <c r="I598" i="3"/>
  <c r="C599" i="3"/>
  <c r="D599" i="3"/>
  <c r="E599" i="3"/>
  <c r="F599" i="3"/>
  <c r="G599" i="3"/>
  <c r="I599" i="3" s="1"/>
  <c r="H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C612" i="3"/>
  <c r="D612" i="3"/>
  <c r="E612" i="3"/>
  <c r="F612" i="3"/>
  <c r="G612" i="3"/>
  <c r="H612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C625" i="3"/>
  <c r="D625" i="3"/>
  <c r="E625" i="3"/>
  <c r="F625" i="3"/>
  <c r="G625" i="3"/>
  <c r="H625" i="3"/>
  <c r="I625" i="3" s="1"/>
  <c r="I626" i="3"/>
  <c r="I627" i="3"/>
  <c r="I628" i="3"/>
  <c r="I629" i="3"/>
  <c r="C630" i="3"/>
  <c r="D630" i="3"/>
  <c r="E630" i="3"/>
  <c r="F630" i="3"/>
  <c r="G630" i="3"/>
  <c r="I630" i="3" s="1"/>
  <c r="H630" i="3"/>
  <c r="I631" i="3"/>
  <c r="I632" i="3"/>
  <c r="I633" i="3"/>
  <c r="I634" i="3"/>
  <c r="I635" i="3"/>
  <c r="I636" i="3"/>
  <c r="I637" i="3"/>
  <c r="C638" i="3"/>
  <c r="D638" i="3"/>
  <c r="E638" i="3"/>
  <c r="F638" i="3"/>
  <c r="G638" i="3"/>
  <c r="I638" i="3" s="1"/>
  <c r="H638" i="3"/>
  <c r="I639" i="3"/>
  <c r="I640" i="3"/>
  <c r="I641" i="3"/>
  <c r="I642" i="3"/>
  <c r="I643" i="3"/>
  <c r="C644" i="3"/>
  <c r="D644" i="3"/>
  <c r="E644" i="3"/>
  <c r="F644" i="3"/>
  <c r="G644" i="3"/>
  <c r="H644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C656" i="3"/>
  <c r="D656" i="3"/>
  <c r="E656" i="3"/>
  <c r="F656" i="3"/>
  <c r="G656" i="3"/>
  <c r="H656" i="3"/>
  <c r="I656" i="3"/>
  <c r="I657" i="3"/>
  <c r="I658" i="3"/>
  <c r="I659" i="3"/>
  <c r="I660" i="3"/>
  <c r="I661" i="3"/>
  <c r="I662" i="3"/>
  <c r="I663" i="3"/>
  <c r="C664" i="3"/>
  <c r="D664" i="3"/>
  <c r="E664" i="3"/>
  <c r="F664" i="3"/>
  <c r="G664" i="3"/>
  <c r="H664" i="3"/>
  <c r="I664" i="3"/>
  <c r="I665" i="3"/>
  <c r="I666" i="3"/>
  <c r="I667" i="3"/>
  <c r="I668" i="3"/>
  <c r="I669" i="3"/>
  <c r="I670" i="3"/>
  <c r="I671" i="3"/>
  <c r="I672" i="3"/>
  <c r="I673" i="3"/>
  <c r="I674" i="3"/>
  <c r="C675" i="3"/>
  <c r="D675" i="3"/>
  <c r="E675" i="3"/>
  <c r="F675" i="3"/>
  <c r="G675" i="3"/>
  <c r="I675" i="3" s="1"/>
  <c r="H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C691" i="3"/>
  <c r="D691" i="3"/>
  <c r="E691" i="3"/>
  <c r="F691" i="3"/>
  <c r="G691" i="3"/>
  <c r="H691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C705" i="3"/>
  <c r="D705" i="3"/>
  <c r="E705" i="3"/>
  <c r="F705" i="3"/>
  <c r="G705" i="3"/>
  <c r="H705" i="3"/>
  <c r="I705" i="3" s="1"/>
  <c r="I706" i="3"/>
  <c r="I707" i="3"/>
  <c r="I708" i="3"/>
  <c r="I709" i="3"/>
  <c r="I710" i="3"/>
  <c r="I711" i="3"/>
  <c r="I712" i="3"/>
  <c r="C713" i="3"/>
  <c r="D713" i="3"/>
  <c r="E713" i="3"/>
  <c r="F713" i="3"/>
  <c r="G713" i="3"/>
  <c r="I713" i="3" s="1"/>
  <c r="H713" i="3"/>
  <c r="I714" i="3"/>
  <c r="I715" i="3"/>
  <c r="I716" i="3"/>
  <c r="I717" i="3"/>
  <c r="I718" i="3"/>
  <c r="C719" i="3"/>
  <c r="D719" i="3"/>
  <c r="E719" i="3"/>
  <c r="F719" i="3"/>
  <c r="G719" i="3"/>
  <c r="I719" i="3" s="1"/>
  <c r="H719" i="3"/>
  <c r="I720" i="3"/>
  <c r="I721" i="3"/>
  <c r="I722" i="3"/>
  <c r="I723" i="3"/>
  <c r="I724" i="3"/>
  <c r="I725" i="3"/>
  <c r="I726" i="3"/>
  <c r="I727" i="3"/>
  <c r="I728" i="3"/>
  <c r="I729" i="3"/>
  <c r="C730" i="3"/>
  <c r="D730" i="3"/>
  <c r="E730" i="3"/>
  <c r="F730" i="3"/>
  <c r="G730" i="3"/>
  <c r="I730" i="3" s="1"/>
  <c r="H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C744" i="3"/>
  <c r="D744" i="3"/>
  <c r="E744" i="3"/>
  <c r="F744" i="3"/>
  <c r="G744" i="3"/>
  <c r="H744" i="3"/>
  <c r="I744" i="3"/>
  <c r="I745" i="3"/>
  <c r="I746" i="3"/>
  <c r="I747" i="3"/>
  <c r="I748" i="3"/>
  <c r="I749" i="3"/>
  <c r="I750" i="3"/>
  <c r="I751" i="3"/>
  <c r="C752" i="3"/>
  <c r="D752" i="3"/>
  <c r="E752" i="3"/>
  <c r="F752" i="3"/>
  <c r="G752" i="3"/>
  <c r="H752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C764" i="3"/>
  <c r="D764" i="3"/>
  <c r="E764" i="3"/>
  <c r="F764" i="3"/>
  <c r="G764" i="3"/>
  <c r="H764" i="3"/>
  <c r="I764" i="3"/>
  <c r="I765" i="3"/>
  <c r="I766" i="3"/>
  <c r="I767" i="3"/>
  <c r="I768" i="3"/>
  <c r="I769" i="3"/>
  <c r="I770" i="3"/>
  <c r="I771" i="3"/>
  <c r="C772" i="3"/>
  <c r="D772" i="3"/>
  <c r="E772" i="3"/>
  <c r="F772" i="3"/>
  <c r="G772" i="3"/>
  <c r="H772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C785" i="3"/>
  <c r="D785" i="3"/>
  <c r="E785" i="3"/>
  <c r="F785" i="3"/>
  <c r="G785" i="3"/>
  <c r="H785" i="3"/>
  <c r="I785" i="3" s="1"/>
  <c r="I786" i="3"/>
  <c r="I787" i="3"/>
  <c r="I788" i="3"/>
  <c r="C789" i="3"/>
  <c r="D789" i="3"/>
  <c r="E789" i="3"/>
  <c r="F789" i="3"/>
  <c r="G789" i="3"/>
  <c r="I789" i="3" s="1"/>
  <c r="H789" i="3"/>
  <c r="I790" i="3"/>
  <c r="I791" i="3"/>
  <c r="I792" i="3"/>
  <c r="C793" i="3"/>
  <c r="D793" i="3"/>
  <c r="E793" i="3"/>
  <c r="F793" i="3"/>
  <c r="G793" i="3"/>
  <c r="H793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C806" i="3"/>
  <c r="D806" i="3"/>
  <c r="E806" i="3"/>
  <c r="F806" i="3"/>
  <c r="G806" i="3"/>
  <c r="H806" i="3"/>
  <c r="I806" i="3"/>
  <c r="I807" i="3"/>
  <c r="I808" i="3"/>
  <c r="I809" i="3"/>
  <c r="I810" i="3"/>
  <c r="I811" i="3"/>
  <c r="I812" i="3"/>
  <c r="C813" i="3"/>
  <c r="D813" i="3"/>
  <c r="E813" i="3"/>
  <c r="F813" i="3"/>
  <c r="G813" i="3"/>
  <c r="H813" i="3"/>
  <c r="I813" i="3"/>
  <c r="I814" i="3"/>
  <c r="I815" i="3"/>
  <c r="I816" i="3"/>
  <c r="I817" i="3"/>
  <c r="I818" i="3"/>
  <c r="I819" i="3"/>
  <c r="I820" i="3"/>
  <c r="I821" i="3"/>
  <c r="I822" i="3"/>
  <c r="I823" i="3"/>
  <c r="C824" i="3"/>
  <c r="D824" i="3"/>
  <c r="E824" i="3"/>
  <c r="F824" i="3"/>
  <c r="G824" i="3"/>
  <c r="H824" i="3"/>
  <c r="I824" i="3"/>
  <c r="I825" i="3"/>
  <c r="I826" i="3"/>
  <c r="I827" i="3"/>
  <c r="I828" i="3"/>
  <c r="I829" i="3"/>
  <c r="I830" i="3"/>
  <c r="I831" i="3"/>
  <c r="C832" i="3"/>
  <c r="D832" i="3"/>
  <c r="E832" i="3"/>
  <c r="F832" i="3"/>
  <c r="G832" i="3"/>
  <c r="I832" i="3" s="1"/>
  <c r="H832" i="3"/>
  <c r="I833" i="3"/>
  <c r="B165" i="2"/>
  <c r="C165" i="2"/>
  <c r="D165" i="2"/>
  <c r="E165" i="2"/>
  <c r="G3" i="1" l="1"/>
  <c r="G42" i="1" l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31" i="1"/>
  <c r="G32" i="1"/>
  <c r="G33" i="1"/>
  <c r="G34" i="1"/>
  <c r="G35" i="1"/>
  <c r="G36" i="1"/>
  <c r="G37" i="1"/>
  <c r="G38" i="1"/>
  <c r="G39" i="1"/>
  <c r="G40" i="1"/>
  <c r="G41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6" i="1"/>
  <c r="G7" i="1"/>
  <c r="G8" i="1"/>
  <c r="G9" i="1"/>
  <c r="G10" i="1"/>
  <c r="G11" i="1"/>
  <c r="G12" i="1"/>
  <c r="G13" i="1"/>
  <c r="G14" i="1"/>
  <c r="G15" i="1"/>
  <c r="G16" i="1"/>
  <c r="G4" i="1"/>
  <c r="G5" i="1"/>
  <c r="D84" i="1" l="1"/>
  <c r="F84" i="1" l="1"/>
  <c r="E84" i="1" l="1"/>
  <c r="C84" i="1" l="1"/>
  <c r="B84" i="1"/>
  <c r="G84" i="1" s="1"/>
</calcChain>
</file>

<file path=xl/sharedStrings.xml><?xml version="1.0" encoding="utf-8"?>
<sst xmlns="http://schemas.openxmlformats.org/spreadsheetml/2006/main" count="6094" uniqueCount="1034">
  <si>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</si>
  <si>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</si>
  <si>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</si>
  <si>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</si>
  <si>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</si>
  <si>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</si>
  <si>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</si>
  <si>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</si>
  <si>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</si>
  <si>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</si>
  <si>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</si>
  <si>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</si>
  <si>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</si>
  <si>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</si>
  <si>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</si>
  <si>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</si>
  <si>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</si>
  <si>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</si>
  <si>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</si>
  <si>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</si>
  <si>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</si>
  <si>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</si>
  <si>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</si>
  <si>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</si>
  <si>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</si>
  <si>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</si>
  <si>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</si>
  <si>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</si>
  <si>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</si>
  <si>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</si>
  <si>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</si>
  <si>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</si>
  <si>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</si>
  <si>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</si>
  <si>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</si>
  <si>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</si>
  <si>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</si>
  <si>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</si>
  <si>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</si>
  <si>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</si>
  <si>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</si>
  <si>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</si>
  <si>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</si>
  <si>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</si>
  <si>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</si>
  <si>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</si>
  <si>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</si>
  <si>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</si>
  <si>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</si>
  <si>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</si>
  <si>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</si>
  <si>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</si>
  <si>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</si>
  <si>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</si>
  <si>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</si>
  <si>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</si>
  <si>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</si>
  <si>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</si>
  <si>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</si>
  <si>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</si>
  <si>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</si>
  <si>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</si>
  <si>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</si>
  <si>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</si>
  <si>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</si>
  <si>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</si>
  <si>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</si>
  <si>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</si>
  <si>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</si>
  <si>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</si>
  <si>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</si>
  <si>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</si>
  <si>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</si>
  <si>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</si>
  <si>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</si>
  <si>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</si>
  <si>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</si>
  <si>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</si>
  <si>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</si>
  <si>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</si>
  <si>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</si>
  <si>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İl Adı</t>
  </si>
  <si>
    <t xml:space="preserve"> 2017 Yılında Ulaşılan Okuma Yazma Bilmeyen Vatandaşların İllere Göre  Dağılımı </t>
  </si>
  <si>
    <t xml:space="preserve">2016 TÜİK verilerine Göre Okuma Yazma Bilmeyen Sayısı (14 yaş üstü) </t>
  </si>
  <si>
    <t xml:space="preserve">Açılan Kurs/SeviyeTespit Sınavı  Sayısı </t>
  </si>
  <si>
    <t xml:space="preserve">Toplam Kursiyer Sayısı </t>
  </si>
  <si>
    <t xml:space="preserve">Erkek Kursiyer Sayısı </t>
  </si>
  <si>
    <t xml:space="preserve">Kadın Kursiyer Sayısı </t>
  </si>
  <si>
    <t>Okuma Yazma Bilmeyenlere  Ulaşma Yüzdesi</t>
  </si>
  <si>
    <t>TOPLAM</t>
  </si>
  <si>
    <t>Genel Toplam</t>
  </si>
  <si>
    <t>Okuma-Yazma I. Kademe Seviye Tespit Sınavı</t>
  </si>
  <si>
    <t>Okuma-Yazma I. Kademe</t>
  </si>
  <si>
    <t>Kurs Türü</t>
  </si>
  <si>
    <t>Kadın Kursiyer Sayısı</t>
  </si>
  <si>
    <t>Erkek Kursiyer Sayısı</t>
  </si>
  <si>
    <t>Toplam Kursiyer Sayısı</t>
  </si>
  <si>
    <t>Açılan Kurs Sayısı</t>
  </si>
  <si>
    <t>İl</t>
  </si>
  <si>
    <t>2017 Yılı Okuma Yazma I. Kademe Kurs ve Kursiyer Sayılarının İllere Göre Dağılımı</t>
  </si>
  <si>
    <t/>
  </si>
  <si>
    <t>Zonguldak Toplam</t>
  </si>
  <si>
    <t>Merkez</t>
  </si>
  <si>
    <t>Kozlu</t>
  </si>
  <si>
    <t>Kilimli</t>
  </si>
  <si>
    <t>Ereğli</t>
  </si>
  <si>
    <t>Devrek</t>
  </si>
  <si>
    <t>Çaycuma</t>
  </si>
  <si>
    <t>Alaplı</t>
  </si>
  <si>
    <t>Yozgat Toplam</t>
  </si>
  <si>
    <t>Yerköy</t>
  </si>
  <si>
    <t>Yenifakılı</t>
  </si>
  <si>
    <t>Şefaatli</t>
  </si>
  <si>
    <t>Sorgun</t>
  </si>
  <si>
    <t>Saraykent</t>
  </si>
  <si>
    <t>Çekerek</t>
  </si>
  <si>
    <t>Çandır</t>
  </si>
  <si>
    <t>Boğazlıyan</t>
  </si>
  <si>
    <t>Akdağmadeni</t>
  </si>
  <si>
    <t>Yalova Toplam</t>
  </si>
  <si>
    <t>Termal</t>
  </si>
  <si>
    <t>Çiftlikköy</t>
  </si>
  <si>
    <t>Çınarcık</t>
  </si>
  <si>
    <t>Armutlu</t>
  </si>
  <si>
    <t>Altınova</t>
  </si>
  <si>
    <t>Van Toplam</t>
  </si>
  <si>
    <t>Tuşba</t>
  </si>
  <si>
    <t>Saray</t>
  </si>
  <si>
    <t>Özalp</t>
  </si>
  <si>
    <t>İpekyolu</t>
  </si>
  <si>
    <t>Gürpınar</t>
  </si>
  <si>
    <t>Gevaş</t>
  </si>
  <si>
    <t>Erciş</t>
  </si>
  <si>
    <t>Edremit</t>
  </si>
  <si>
    <t>Çatak</t>
  </si>
  <si>
    <t>Çaldıran</t>
  </si>
  <si>
    <t>Başkale</t>
  </si>
  <si>
    <t>Bahçesaray</t>
  </si>
  <si>
    <t>Uşak Toplam</t>
  </si>
  <si>
    <t>Eşme</t>
  </si>
  <si>
    <t>Banaz</t>
  </si>
  <si>
    <t>Tunceli Toplam</t>
  </si>
  <si>
    <t>Pertek</t>
  </si>
  <si>
    <t>Mazgirt</t>
  </si>
  <si>
    <t>Trabzon Toplam</t>
  </si>
  <si>
    <t>Yomra</t>
  </si>
  <si>
    <t>Tonya</t>
  </si>
  <si>
    <t>Sürmene</t>
  </si>
  <si>
    <t>Ortahisar</t>
  </si>
  <si>
    <t>Of</t>
  </si>
  <si>
    <t>Maçka</t>
  </si>
  <si>
    <t>Hayrat</t>
  </si>
  <si>
    <t>Çaykara</t>
  </si>
  <si>
    <t>Beşikdüzü</t>
  </si>
  <si>
    <t>Arsin</t>
  </si>
  <si>
    <t>Araklı</t>
  </si>
  <si>
    <t>Akçaabat</t>
  </si>
  <si>
    <t>Tokat Toplam</t>
  </si>
  <si>
    <t>Zile</t>
  </si>
  <si>
    <t>Yeşilyurt</t>
  </si>
  <si>
    <t>Turhal</t>
  </si>
  <si>
    <t>Niksar</t>
  </si>
  <si>
    <t>Erbaa</t>
  </si>
  <si>
    <t>Almus</t>
  </si>
  <si>
    <t>Tekirdağ Toplam</t>
  </si>
  <si>
    <t>Şarköy</t>
  </si>
  <si>
    <t>Süleymanpaşa</t>
  </si>
  <si>
    <t>Muratlı</t>
  </si>
  <si>
    <t>Marmara Ereğlisi</t>
  </si>
  <si>
    <t>Malkara</t>
  </si>
  <si>
    <t>Kapaklı</t>
  </si>
  <si>
    <t>Hayrabolu</t>
  </si>
  <si>
    <t>Ergene</t>
  </si>
  <si>
    <t>Çorlu</t>
  </si>
  <si>
    <t>Çerkezköy</t>
  </si>
  <si>
    <t>Şırnak Toplam</t>
  </si>
  <si>
    <t>Uludere</t>
  </si>
  <si>
    <t>Silopi</t>
  </si>
  <si>
    <t>İdil</t>
  </si>
  <si>
    <t>Güçlükonak</t>
  </si>
  <si>
    <t>Cizre</t>
  </si>
  <si>
    <t>Beytüşşebab</t>
  </si>
  <si>
    <t>Şanlıurfa Toplam</t>
  </si>
  <si>
    <t>Viranşehir</t>
  </si>
  <si>
    <t>Suruç</t>
  </si>
  <si>
    <t>Siverek</t>
  </si>
  <si>
    <t>Karaköprü</t>
  </si>
  <si>
    <t>Hilvan</t>
  </si>
  <si>
    <t>Harran</t>
  </si>
  <si>
    <t>Haliliye</t>
  </si>
  <si>
    <t>Halfeti</t>
  </si>
  <si>
    <t>Eyyübiye</t>
  </si>
  <si>
    <t>Ceylanpınar</t>
  </si>
  <si>
    <t>Bozova</t>
  </si>
  <si>
    <t>Birecik</t>
  </si>
  <si>
    <t>Akçakale</t>
  </si>
  <si>
    <t>Sivas Toplam</t>
  </si>
  <si>
    <t>Yıldızeli</t>
  </si>
  <si>
    <t>Şarkışla</t>
  </si>
  <si>
    <t>Suşehri</t>
  </si>
  <si>
    <t>Kangal</t>
  </si>
  <si>
    <t>İmranlı</t>
  </si>
  <si>
    <t>Hafik</t>
  </si>
  <si>
    <t>Gürün</t>
  </si>
  <si>
    <t>Gölova</t>
  </si>
  <si>
    <t>Divriği</t>
  </si>
  <si>
    <t>Sinop Toplam</t>
  </si>
  <si>
    <t>Saraydüzü</t>
  </si>
  <si>
    <t>Gerze</t>
  </si>
  <si>
    <t>Erfelek</t>
  </si>
  <si>
    <t>Boyabat</t>
  </si>
  <si>
    <t>Siirt Toplam</t>
  </si>
  <si>
    <t>Tillo</t>
  </si>
  <si>
    <t>Şirvan</t>
  </si>
  <si>
    <t>Pervari</t>
  </si>
  <si>
    <t>Kurtalan</t>
  </si>
  <si>
    <t>Eruh</t>
  </si>
  <si>
    <t>Baykan</t>
  </si>
  <si>
    <t>Samsun Toplam</t>
  </si>
  <si>
    <t>Vezirköprü</t>
  </si>
  <si>
    <t>Terme</t>
  </si>
  <si>
    <t>Tekkeköy</t>
  </si>
  <si>
    <t>Ondokuzmayıs</t>
  </si>
  <si>
    <t>Ladik</t>
  </si>
  <si>
    <t>Kavak</t>
  </si>
  <si>
    <t>İlkadım</t>
  </si>
  <si>
    <t>Havza</t>
  </si>
  <si>
    <t>Çarşamba</t>
  </si>
  <si>
    <t>Canik</t>
  </si>
  <si>
    <t>Bafra</t>
  </si>
  <si>
    <t>Atakum</t>
  </si>
  <si>
    <t>Alaçam</t>
  </si>
  <si>
    <t>Sakarya Toplam</t>
  </si>
  <si>
    <t>Söğütlü</t>
  </si>
  <si>
    <t>Sapanca</t>
  </si>
  <si>
    <t>Pamukova</t>
  </si>
  <si>
    <t>Kocaali</t>
  </si>
  <si>
    <t>Kaynarca</t>
  </si>
  <si>
    <t>Karasu</t>
  </si>
  <si>
    <t>Karapürçek</t>
  </si>
  <si>
    <t>Hendek</t>
  </si>
  <si>
    <t>Geyve</t>
  </si>
  <si>
    <t>Ferizli</t>
  </si>
  <si>
    <t>Erenler</t>
  </si>
  <si>
    <t>Arifiye</t>
  </si>
  <si>
    <t>Akyazı</t>
  </si>
  <si>
    <t>Adapazarı</t>
  </si>
  <si>
    <t>Rize Toplam</t>
  </si>
  <si>
    <t>Pazar</t>
  </si>
  <si>
    <t>Kalkandere</t>
  </si>
  <si>
    <t>İyidere</t>
  </si>
  <si>
    <t>İkizdere</t>
  </si>
  <si>
    <t>Güneysu</t>
  </si>
  <si>
    <t>Fındıklı</t>
  </si>
  <si>
    <t>Çayeli</t>
  </si>
  <si>
    <t>Çamlıhemşin</t>
  </si>
  <si>
    <t>Ardeşen</t>
  </si>
  <si>
    <t>Osmaniye Toplam</t>
  </si>
  <si>
    <t>Toprakkale</t>
  </si>
  <si>
    <t>Sumbas</t>
  </si>
  <si>
    <t>Kadirli</t>
  </si>
  <si>
    <t>Hasanbeyli</t>
  </si>
  <si>
    <t>Düziçi</t>
  </si>
  <si>
    <t>Bahçe</t>
  </si>
  <si>
    <t>Ordu Toplam</t>
  </si>
  <si>
    <t>Ünye</t>
  </si>
  <si>
    <t>Perşembe</t>
  </si>
  <si>
    <t>Mesudiye</t>
  </si>
  <si>
    <t>Korgan</t>
  </si>
  <si>
    <t>Kabadüz</t>
  </si>
  <si>
    <t>İkizce</t>
  </si>
  <si>
    <t>Gülyalı</t>
  </si>
  <si>
    <t>Fatsa</t>
  </si>
  <si>
    <t>Çatalpınar</t>
  </si>
  <si>
    <t>Aybastı</t>
  </si>
  <si>
    <t>Altınordu</t>
  </si>
  <si>
    <t>Niğde Toplam</t>
  </si>
  <si>
    <t>Çiftlik</t>
  </si>
  <si>
    <t>Çamardı</t>
  </si>
  <si>
    <t>Bor</t>
  </si>
  <si>
    <t>Altunhisar</t>
  </si>
  <si>
    <t>Nevşehir Toplam</t>
  </si>
  <si>
    <t>Ürgüp</t>
  </si>
  <si>
    <t>Kozaklı</t>
  </si>
  <si>
    <t>Hacıbektaş</t>
  </si>
  <si>
    <t>Gülşehir</t>
  </si>
  <si>
    <t>Avanos</t>
  </si>
  <si>
    <t>Acıgöl</t>
  </si>
  <si>
    <t>Muş Toplam</t>
  </si>
  <si>
    <t>Varto</t>
  </si>
  <si>
    <t>Malazgirt</t>
  </si>
  <si>
    <t>Hasköy</t>
  </si>
  <si>
    <t>Muğla Toplam</t>
  </si>
  <si>
    <t>Yatağan</t>
  </si>
  <si>
    <t>Ula</t>
  </si>
  <si>
    <t>Seydikemer</t>
  </si>
  <si>
    <t>Ortaca</t>
  </si>
  <si>
    <t>Milas</t>
  </si>
  <si>
    <t>Menteşe</t>
  </si>
  <si>
    <t>Marmaris</t>
  </si>
  <si>
    <t>Köyceğiz</t>
  </si>
  <si>
    <t>Fethiye</t>
  </si>
  <si>
    <t>Datça</t>
  </si>
  <si>
    <t>Dalaman</t>
  </si>
  <si>
    <t>Bodrum</t>
  </si>
  <si>
    <t>Mersin Toplam</t>
  </si>
  <si>
    <t>Yenişehir</t>
  </si>
  <si>
    <t>Toroslar</t>
  </si>
  <si>
    <t>Tarsus</t>
  </si>
  <si>
    <t>Silifke</t>
  </si>
  <si>
    <t>Mut</t>
  </si>
  <si>
    <t>Mezitli</t>
  </si>
  <si>
    <t>Gülnar</t>
  </si>
  <si>
    <t>Erdemli</t>
  </si>
  <si>
    <t>Bozyazı</t>
  </si>
  <si>
    <t>Anamur</t>
  </si>
  <si>
    <t>Akdeniz</t>
  </si>
  <si>
    <t>Mardin Toplam</t>
  </si>
  <si>
    <t>Savur</t>
  </si>
  <si>
    <t>Ömerli</t>
  </si>
  <si>
    <t>Nusaybin</t>
  </si>
  <si>
    <t>Midyat</t>
  </si>
  <si>
    <t>Mazıdağı</t>
  </si>
  <si>
    <t>Kızıltepe</t>
  </si>
  <si>
    <t>Derik</t>
  </si>
  <si>
    <t>Dargeçit</t>
  </si>
  <si>
    <t>Artuklu</t>
  </si>
  <si>
    <t>Manisa Toplam</t>
  </si>
  <si>
    <t>Yunusemre</t>
  </si>
  <si>
    <t>Turgutlu</t>
  </si>
  <si>
    <t>Şehzadeler</t>
  </si>
  <si>
    <t>Soma</t>
  </si>
  <si>
    <t>Saruhanlı</t>
  </si>
  <si>
    <t>Sarıgöl</t>
  </si>
  <si>
    <t>Salihli</t>
  </si>
  <si>
    <t>Kula</t>
  </si>
  <si>
    <t>Köprübaşı</t>
  </si>
  <si>
    <t>Kırkağaç</t>
  </si>
  <si>
    <t>Alaşehir</t>
  </si>
  <si>
    <t>Akhisar</t>
  </si>
  <si>
    <t>Malatya Toplam</t>
  </si>
  <si>
    <t>Yazıhan</t>
  </si>
  <si>
    <t>Pütürge</t>
  </si>
  <si>
    <t>Kuluncak</t>
  </si>
  <si>
    <t>Hekimhan</t>
  </si>
  <si>
    <t>Doğanyol</t>
  </si>
  <si>
    <t>Battalgazi</t>
  </si>
  <si>
    <t>Arguvan</t>
  </si>
  <si>
    <t>Kütahya Toplam</t>
  </si>
  <si>
    <t>Tavşanlı</t>
  </si>
  <si>
    <t>Simav</t>
  </si>
  <si>
    <t>Hisarcık</t>
  </si>
  <si>
    <t>Gediz</t>
  </si>
  <si>
    <t>Emet</t>
  </si>
  <si>
    <t>Çavdarhisar</t>
  </si>
  <si>
    <t>Konya Toplam</t>
  </si>
  <si>
    <t>Yalıhüyük</t>
  </si>
  <si>
    <t>Tuzlukçu</t>
  </si>
  <si>
    <t>Taşkent</t>
  </si>
  <si>
    <t>Seydişehir</t>
  </si>
  <si>
    <t>Selçuklu</t>
  </si>
  <si>
    <t>Meram</t>
  </si>
  <si>
    <t>Kulu</t>
  </si>
  <si>
    <t>Karatay</t>
  </si>
  <si>
    <t>Karapınar</t>
  </si>
  <si>
    <t>Kadınhanı</t>
  </si>
  <si>
    <t>Ilgın</t>
  </si>
  <si>
    <t>Hadim</t>
  </si>
  <si>
    <t>Doğanhisar</t>
  </si>
  <si>
    <t>Çumra</t>
  </si>
  <si>
    <t>Cihanbeyli</t>
  </si>
  <si>
    <t>Bozkır</t>
  </si>
  <si>
    <t>Beyşehir</t>
  </si>
  <si>
    <t>Akşehir</t>
  </si>
  <si>
    <t>Ahırlı</t>
  </si>
  <si>
    <t>Kocaeli Toplam</t>
  </si>
  <si>
    <t>Körfez</t>
  </si>
  <si>
    <t>Kartepe</t>
  </si>
  <si>
    <t>Karamürsel</t>
  </si>
  <si>
    <t>Kandıra</t>
  </si>
  <si>
    <t>İzmit</t>
  </si>
  <si>
    <t>Gölcük</t>
  </si>
  <si>
    <t>Gebze</t>
  </si>
  <si>
    <t>Dilovası</t>
  </si>
  <si>
    <t>Derince</t>
  </si>
  <si>
    <t>Darıca</t>
  </si>
  <si>
    <t>Çayırova</t>
  </si>
  <si>
    <t>Başiskele</t>
  </si>
  <si>
    <t>Kilis Toplam</t>
  </si>
  <si>
    <t>Polateli</t>
  </si>
  <si>
    <t>Musabeyli</t>
  </si>
  <si>
    <t>Kırşehir Toplam</t>
  </si>
  <si>
    <t>Mucur</t>
  </si>
  <si>
    <t>Kaman</t>
  </si>
  <si>
    <t>Çiçekdağı</t>
  </si>
  <si>
    <t>Boztepe</t>
  </si>
  <si>
    <t>Kırklareli Toplam</t>
  </si>
  <si>
    <t>Vize</t>
  </si>
  <si>
    <t>Pınarhisar</t>
  </si>
  <si>
    <t>Pehlivanköy</t>
  </si>
  <si>
    <t>Lüleburgaz</t>
  </si>
  <si>
    <t>Kofçaz</t>
  </si>
  <si>
    <t>Demirköy</t>
  </si>
  <si>
    <t>Babaeski</t>
  </si>
  <si>
    <t>Kırıkkale Toplam</t>
  </si>
  <si>
    <t>Yahşihan</t>
  </si>
  <si>
    <t>Keskin</t>
  </si>
  <si>
    <t>Delice</t>
  </si>
  <si>
    <t>Bahşili</t>
  </si>
  <si>
    <t>Kayseri Toplam</t>
  </si>
  <si>
    <t>Yeşilhisar</t>
  </si>
  <si>
    <t>Yahyalı</t>
  </si>
  <si>
    <t>Tomarza</t>
  </si>
  <si>
    <t>Talas</t>
  </si>
  <si>
    <t>Pınarbaşı</t>
  </si>
  <si>
    <t>Melikgazi</t>
  </si>
  <si>
    <t>Kocasinan</t>
  </si>
  <si>
    <t>İncesu</t>
  </si>
  <si>
    <t>Develi</t>
  </si>
  <si>
    <t>Bünyan</t>
  </si>
  <si>
    <t>Kastamonu Toplam</t>
  </si>
  <si>
    <t>Tosya</t>
  </si>
  <si>
    <t>Taşköprü</t>
  </si>
  <si>
    <t>Küre</t>
  </si>
  <si>
    <t>İnebolu</t>
  </si>
  <si>
    <t>Daday</t>
  </si>
  <si>
    <t>Çatalzeytin</t>
  </si>
  <si>
    <t>Cide</t>
  </si>
  <si>
    <t>Bozkurt</t>
  </si>
  <si>
    <t>Abana</t>
  </si>
  <si>
    <t>Kars Toplam</t>
  </si>
  <si>
    <t>Selim</t>
  </si>
  <si>
    <t>Sarıkamış</t>
  </si>
  <si>
    <t>Arpaçay</t>
  </si>
  <si>
    <t>Akyaka</t>
  </si>
  <si>
    <t>Karaman Toplam</t>
  </si>
  <si>
    <t>Sarıveliler</t>
  </si>
  <si>
    <t>Ermenek</t>
  </si>
  <si>
    <t>Karabük Toplam</t>
  </si>
  <si>
    <t>Safranbolu</t>
  </si>
  <si>
    <t>Eskipazar</t>
  </si>
  <si>
    <t>Eflani</t>
  </si>
  <si>
    <t>Türkoğlu</t>
  </si>
  <si>
    <t>Pazarcık</t>
  </si>
  <si>
    <t>Onikişubat</t>
  </si>
  <si>
    <t>Elbistan</t>
  </si>
  <si>
    <t>Dulkadiroğlu</t>
  </si>
  <si>
    <t>Andırın</t>
  </si>
  <si>
    <t>Afşin</t>
  </si>
  <si>
    <t>İzmir Toplam</t>
  </si>
  <si>
    <t>Urla</t>
  </si>
  <si>
    <t>Torbalı</t>
  </si>
  <si>
    <t>Tire</t>
  </si>
  <si>
    <t>Selçuk</t>
  </si>
  <si>
    <t>Seferihisar</t>
  </si>
  <si>
    <t>Ödemiş</t>
  </si>
  <si>
    <t>Narlıdere</t>
  </si>
  <si>
    <t>Menemen</t>
  </si>
  <si>
    <t>Menderes</t>
  </si>
  <si>
    <t>Konak</t>
  </si>
  <si>
    <t>Kiraz</t>
  </si>
  <si>
    <t>Kınık</t>
  </si>
  <si>
    <t>Kemalpaşa</t>
  </si>
  <si>
    <t>Karşıyaka</t>
  </si>
  <si>
    <t>Karaburun</t>
  </si>
  <si>
    <t>Karabağlar</t>
  </si>
  <si>
    <t>Güzelbahçe</t>
  </si>
  <si>
    <t>Gaziemir</t>
  </si>
  <si>
    <t>Foça</t>
  </si>
  <si>
    <t>Dikili</t>
  </si>
  <si>
    <t>Çiğli</t>
  </si>
  <si>
    <t>Çeşme</t>
  </si>
  <si>
    <t>Buca</t>
  </si>
  <si>
    <t>Bornova</t>
  </si>
  <si>
    <t>Bergama</t>
  </si>
  <si>
    <t>Bayraklı</t>
  </si>
  <si>
    <t>Balçova</t>
  </si>
  <si>
    <t>Aliağa</t>
  </si>
  <si>
    <t>İstanbul Toplam</t>
  </si>
  <si>
    <t>Zeytinburnu</t>
  </si>
  <si>
    <t>Üsküdar</t>
  </si>
  <si>
    <t>Ümraniye</t>
  </si>
  <si>
    <t>Tuzla</t>
  </si>
  <si>
    <t>Şişli</t>
  </si>
  <si>
    <t>Şile</t>
  </si>
  <si>
    <t>Sultangazi</t>
  </si>
  <si>
    <t>Sultanbeyli</t>
  </si>
  <si>
    <t>Silivri</t>
  </si>
  <si>
    <t>Sarıyer</t>
  </si>
  <si>
    <t>Sancaktepe</t>
  </si>
  <si>
    <t>Pendik</t>
  </si>
  <si>
    <t>Maltepe</t>
  </si>
  <si>
    <t>Küçükçekmece</t>
  </si>
  <si>
    <t>Kartal</t>
  </si>
  <si>
    <t>Kağıthane</t>
  </si>
  <si>
    <t>Kadıköy</t>
  </si>
  <si>
    <t>Güngören</t>
  </si>
  <si>
    <t>Gaziosmanpaşa</t>
  </si>
  <si>
    <t>Fatih</t>
  </si>
  <si>
    <t>Eyüpsultan</t>
  </si>
  <si>
    <t>Esenyurt</t>
  </si>
  <si>
    <t>Esenler</t>
  </si>
  <si>
    <t>Çekmeköy</t>
  </si>
  <si>
    <t>Çatalca</t>
  </si>
  <si>
    <t>Büyükçekmece</t>
  </si>
  <si>
    <t>Beyoğlu</t>
  </si>
  <si>
    <t>Beylikdüzü</t>
  </si>
  <si>
    <t>Beykoz</t>
  </si>
  <si>
    <t>Beşiktaş</t>
  </si>
  <si>
    <t>Bayrampaşa</t>
  </si>
  <si>
    <t>Başakşehir</t>
  </si>
  <si>
    <t>Bakırköy</t>
  </si>
  <si>
    <t>Bahçelievler</t>
  </si>
  <si>
    <t>Bağcılar</t>
  </si>
  <si>
    <t>Avcılar</t>
  </si>
  <si>
    <t>Ataşehir</t>
  </si>
  <si>
    <t>Arnavutköy</t>
  </si>
  <si>
    <t>Adalar</t>
  </si>
  <si>
    <t>Isparta Toplam</t>
  </si>
  <si>
    <t>Yalvaç</t>
  </si>
  <si>
    <t>Uluborlu</t>
  </si>
  <si>
    <t>Senirkent</t>
  </si>
  <si>
    <t>Eğirdir</t>
  </si>
  <si>
    <t>Atabey</t>
  </si>
  <si>
    <t>Aksu</t>
  </si>
  <si>
    <t>Iğdır Toplam</t>
  </si>
  <si>
    <t>Karakoyunlu</t>
  </si>
  <si>
    <t>Aralık</t>
  </si>
  <si>
    <t>Hatay Toplam</t>
  </si>
  <si>
    <t>Yayladağı</t>
  </si>
  <si>
    <t>Samandağ</t>
  </si>
  <si>
    <t>Reyhanlı</t>
  </si>
  <si>
    <t>Payas</t>
  </si>
  <si>
    <t>Kırıkhan</t>
  </si>
  <si>
    <t>İskenderun</t>
  </si>
  <si>
    <t>Hassa</t>
  </si>
  <si>
    <t>Erzin</t>
  </si>
  <si>
    <t>Dörtyol</t>
  </si>
  <si>
    <t>Belen</t>
  </si>
  <si>
    <t>Arsuz</t>
  </si>
  <si>
    <t>Antakya</t>
  </si>
  <si>
    <t>Altınözü</t>
  </si>
  <si>
    <t>Hakkari Toplam</t>
  </si>
  <si>
    <t>Yüksekova</t>
  </si>
  <si>
    <t>Şemdinli</t>
  </si>
  <si>
    <t>Gümüşhane Toplam</t>
  </si>
  <si>
    <t>Torul</t>
  </si>
  <si>
    <t>Köse</t>
  </si>
  <si>
    <t>Kelkit</t>
  </si>
  <si>
    <t>Giresun Toplam</t>
  </si>
  <si>
    <t>Yağlıdere</t>
  </si>
  <si>
    <t>Tirebolu</t>
  </si>
  <si>
    <t>Şebinkarahisar</t>
  </si>
  <si>
    <t>Güce</t>
  </si>
  <si>
    <t>Görele</t>
  </si>
  <si>
    <t>Eynesil</t>
  </si>
  <si>
    <t>Espiye</t>
  </si>
  <si>
    <t>Çanakçı</t>
  </si>
  <si>
    <t>Bulancak</t>
  </si>
  <si>
    <t>Gaziantep Toplam</t>
  </si>
  <si>
    <t>Yavuzeli</t>
  </si>
  <si>
    <t>Şehitkamil</t>
  </si>
  <si>
    <t>Şahinbey</t>
  </si>
  <si>
    <t>Oğuzeli</t>
  </si>
  <si>
    <t>Nurdağı</t>
  </si>
  <si>
    <t>Nizip</t>
  </si>
  <si>
    <t>Karkamış</t>
  </si>
  <si>
    <t>İslahiye</t>
  </si>
  <si>
    <t>Araban</t>
  </si>
  <si>
    <t>Eskişehir toplam</t>
  </si>
  <si>
    <t>Tepebaşı</t>
  </si>
  <si>
    <t>Sivrihisar</t>
  </si>
  <si>
    <t>Odunpazarı</t>
  </si>
  <si>
    <t>Mihalgazi</t>
  </si>
  <si>
    <t>İnönü</t>
  </si>
  <si>
    <t>Çifteler</t>
  </si>
  <si>
    <t>Beylikova</t>
  </si>
  <si>
    <t>Erzurum Toplam</t>
  </si>
  <si>
    <t>Yakutiye</t>
  </si>
  <si>
    <t>Tekman</t>
  </si>
  <si>
    <t>Pasinler</t>
  </si>
  <si>
    <t>Palandöken</t>
  </si>
  <si>
    <t>Olur</t>
  </si>
  <si>
    <t>Oltu</t>
  </si>
  <si>
    <t>Köprüköy</t>
  </si>
  <si>
    <t>Karayazı</t>
  </si>
  <si>
    <t>Karaçoban</t>
  </si>
  <si>
    <t>İspir</t>
  </si>
  <si>
    <t>Horasan</t>
  </si>
  <si>
    <t>Hınıs</t>
  </si>
  <si>
    <t>Çat</t>
  </si>
  <si>
    <t>Aziziye</t>
  </si>
  <si>
    <t>Aşkale</t>
  </si>
  <si>
    <t>Erzincan Toplam</t>
  </si>
  <si>
    <t>Üzümlü</t>
  </si>
  <si>
    <t>Tercan</t>
  </si>
  <si>
    <t>Kemah</t>
  </si>
  <si>
    <t>İliç</t>
  </si>
  <si>
    <t>Elazığ Toplam</t>
  </si>
  <si>
    <t>Palu</t>
  </si>
  <si>
    <t>Keban</t>
  </si>
  <si>
    <t>Karakoçan</t>
  </si>
  <si>
    <t>Ağın</t>
  </si>
  <si>
    <t>Edirne Toplam</t>
  </si>
  <si>
    <t>Uzunköprü</t>
  </si>
  <si>
    <t>Süloğlu</t>
  </si>
  <si>
    <t>Meriç</t>
  </si>
  <si>
    <t>Keşan</t>
  </si>
  <si>
    <t>İpsala</t>
  </si>
  <si>
    <t>Havsa</t>
  </si>
  <si>
    <t>Enez</t>
  </si>
  <si>
    <t>Düzce Toplam</t>
  </si>
  <si>
    <t>Yığılca</t>
  </si>
  <si>
    <t>Kaynaşlı</t>
  </si>
  <si>
    <t>Gümüşova</t>
  </si>
  <si>
    <t>Gölyaka</t>
  </si>
  <si>
    <t>Çilimli</t>
  </si>
  <si>
    <t>Cumayeri</t>
  </si>
  <si>
    <t>Akçakoca</t>
  </si>
  <si>
    <t>Diyarbakır Toplam</t>
  </si>
  <si>
    <t>Sur</t>
  </si>
  <si>
    <t>Silvan</t>
  </si>
  <si>
    <t>Lice</t>
  </si>
  <si>
    <t>Kulp</t>
  </si>
  <si>
    <t>Kocaköy</t>
  </si>
  <si>
    <t>Kayapınar</t>
  </si>
  <si>
    <t>Hazro</t>
  </si>
  <si>
    <t>Hani</t>
  </si>
  <si>
    <t>Ergani</t>
  </si>
  <si>
    <t>Eğil</t>
  </si>
  <si>
    <t>Dicle</t>
  </si>
  <si>
    <t>Çüngüş</t>
  </si>
  <si>
    <t>Çınar</t>
  </si>
  <si>
    <t>Çermik</t>
  </si>
  <si>
    <t>Bismil</t>
  </si>
  <si>
    <t>Bağlar</t>
  </si>
  <si>
    <t>Denizli Toplam</t>
  </si>
  <si>
    <t>Tavas</t>
  </si>
  <si>
    <t>Serinhisar</t>
  </si>
  <si>
    <t>Sarayköy</t>
  </si>
  <si>
    <t>Pamukkale</t>
  </si>
  <si>
    <t>Merkezefendi</t>
  </si>
  <si>
    <t>Kale</t>
  </si>
  <si>
    <t>Honaz</t>
  </si>
  <si>
    <t>Çivril</t>
  </si>
  <si>
    <t>Çardak</t>
  </si>
  <si>
    <t>Çameli</t>
  </si>
  <si>
    <t>Çal</t>
  </si>
  <si>
    <t>Buldan</t>
  </si>
  <si>
    <t>Bekilli</t>
  </si>
  <si>
    <t>Baklan</t>
  </si>
  <si>
    <t>Acıpayam</t>
  </si>
  <si>
    <t>Çorum Toplam</t>
  </si>
  <si>
    <t>Uğurludağ</t>
  </si>
  <si>
    <t>Sungurlu</t>
  </si>
  <si>
    <t>Osmancık</t>
  </si>
  <si>
    <t>Ortaköy</t>
  </si>
  <si>
    <t>Mecitözü</t>
  </si>
  <si>
    <t>Laçin</t>
  </si>
  <si>
    <t>İskilip</t>
  </si>
  <si>
    <t>Dodurga</t>
  </si>
  <si>
    <t>Boğazkale</t>
  </si>
  <si>
    <t>Çankırı Toplam</t>
  </si>
  <si>
    <t>Yapraklı</t>
  </si>
  <si>
    <t>Kızılırmak</t>
  </si>
  <si>
    <t>Eldivan</t>
  </si>
  <si>
    <t>Çanakkale Toplam</t>
  </si>
  <si>
    <t>Yenice</t>
  </si>
  <si>
    <t>Lapseki</t>
  </si>
  <si>
    <t>Gökçeada</t>
  </si>
  <si>
    <t>Ezine</t>
  </si>
  <si>
    <t>Eceabat</t>
  </si>
  <si>
    <t>Çan</t>
  </si>
  <si>
    <t>Biga</t>
  </si>
  <si>
    <t>Ayvacık</t>
  </si>
  <si>
    <t>Bursa Toplam</t>
  </si>
  <si>
    <t>Yıldırım</t>
  </si>
  <si>
    <t>Osmangazi</t>
  </si>
  <si>
    <t>Orhaneli</t>
  </si>
  <si>
    <t>Nilüfer</t>
  </si>
  <si>
    <t>Mustafakemalpaşa</t>
  </si>
  <si>
    <t>Mudanya</t>
  </si>
  <si>
    <t>Kestel</t>
  </si>
  <si>
    <t>Keles</t>
  </si>
  <si>
    <t>Karacabey</t>
  </si>
  <si>
    <t>İnegöl</t>
  </si>
  <si>
    <t>Gürsu</t>
  </si>
  <si>
    <t>Gemlik</t>
  </si>
  <si>
    <t>Burdur Toplam</t>
  </si>
  <si>
    <t>Tefenni</t>
  </si>
  <si>
    <t>Çavdır</t>
  </si>
  <si>
    <t>Bucak</t>
  </si>
  <si>
    <t>Altınyayla</t>
  </si>
  <si>
    <t>Bolu toplam</t>
  </si>
  <si>
    <t>Yeniçağa</t>
  </si>
  <si>
    <t>Seben</t>
  </si>
  <si>
    <t>Mengen</t>
  </si>
  <si>
    <t>Bitlis Toplam</t>
  </si>
  <si>
    <t>Tatvan</t>
  </si>
  <si>
    <t>Mutki</t>
  </si>
  <si>
    <t>Hizan</t>
  </si>
  <si>
    <t>Güroymak</t>
  </si>
  <si>
    <t>Ahlat</t>
  </si>
  <si>
    <t>Adilcevaz</t>
  </si>
  <si>
    <t>Bingöl Toplam</t>
  </si>
  <si>
    <t>Yedisu</t>
  </si>
  <si>
    <t>Yayladere</t>
  </si>
  <si>
    <t>Solhan</t>
  </si>
  <si>
    <t>Karlıova</t>
  </si>
  <si>
    <t>Genç</t>
  </si>
  <si>
    <t>Adaklı</t>
  </si>
  <si>
    <t>Bilecik Toplam</t>
  </si>
  <si>
    <t>Yenipazar</t>
  </si>
  <si>
    <t>Söğüt</t>
  </si>
  <si>
    <t>Pazaryeri</t>
  </si>
  <si>
    <t>Osmaneli</t>
  </si>
  <si>
    <t>Gölpazarı</t>
  </si>
  <si>
    <t>Bozüyük</t>
  </si>
  <si>
    <t>Bayburt Toplam</t>
  </si>
  <si>
    <t>Demirözü</t>
  </si>
  <si>
    <t>Batman Toplam</t>
  </si>
  <si>
    <t>Sason</t>
  </si>
  <si>
    <t>Kozluk</t>
  </si>
  <si>
    <t>Hasankeyf</t>
  </si>
  <si>
    <t>Gercüş</t>
  </si>
  <si>
    <t>Beşiri</t>
  </si>
  <si>
    <t>Bartın Toplam</t>
  </si>
  <si>
    <t>Ulus</t>
  </si>
  <si>
    <t>Amasra</t>
  </si>
  <si>
    <t>Balıkesir Toplam</t>
  </si>
  <si>
    <t>Susurluk</t>
  </si>
  <si>
    <t>Sındırgı</t>
  </si>
  <si>
    <t>Savaştepe</t>
  </si>
  <si>
    <t>Marmara</t>
  </si>
  <si>
    <t>Kepsut</t>
  </si>
  <si>
    <t>Karesi</t>
  </si>
  <si>
    <t>İvrindi</t>
  </si>
  <si>
    <t>Havran</t>
  </si>
  <si>
    <t>Gönen</t>
  </si>
  <si>
    <t>Gömeç</t>
  </si>
  <si>
    <t>Erdek</t>
  </si>
  <si>
    <t>Dursunbey</t>
  </si>
  <si>
    <t>Burhaniye</t>
  </si>
  <si>
    <t>Bigadiç</t>
  </si>
  <si>
    <t>Bandırma</t>
  </si>
  <si>
    <t>Ayvalık</t>
  </si>
  <si>
    <t>Altıeylül</t>
  </si>
  <si>
    <t>Aydın Toplam</t>
  </si>
  <si>
    <t>Sultanhisar</t>
  </si>
  <si>
    <t>Söke</t>
  </si>
  <si>
    <t>Nazilli</t>
  </si>
  <si>
    <t>Kuşadası</t>
  </si>
  <si>
    <t>Köşk</t>
  </si>
  <si>
    <t>Koçarlı</t>
  </si>
  <si>
    <t>Karacasu</t>
  </si>
  <si>
    <t>İncirliova</t>
  </si>
  <si>
    <t>Germencik</t>
  </si>
  <si>
    <t>Efeler</t>
  </si>
  <si>
    <t>Didim</t>
  </si>
  <si>
    <t>Çine</t>
  </si>
  <si>
    <t>Buharkent</t>
  </si>
  <si>
    <t>Bozdoğan</t>
  </si>
  <si>
    <t>Artvin Toplam</t>
  </si>
  <si>
    <t>Yusufeli</t>
  </si>
  <si>
    <t>Şavşat</t>
  </si>
  <si>
    <t>Arhavi</t>
  </si>
  <si>
    <t>Ardanuç</t>
  </si>
  <si>
    <t>Ardahan Toplam</t>
  </si>
  <si>
    <t>Posof</t>
  </si>
  <si>
    <t>Hanak</t>
  </si>
  <si>
    <t>Göle</t>
  </si>
  <si>
    <t>Damal</t>
  </si>
  <si>
    <t>Çıldır</t>
  </si>
  <si>
    <t>Antalya Toplam</t>
  </si>
  <si>
    <t>Serik</t>
  </si>
  <si>
    <t>Muratpaşa</t>
  </si>
  <si>
    <t>Manavgat</t>
  </si>
  <si>
    <t>Kumluca</t>
  </si>
  <si>
    <t>Korkuteli</t>
  </si>
  <si>
    <t>Konyaaltı</t>
  </si>
  <si>
    <t>Kepez</t>
  </si>
  <si>
    <t>Kemer</t>
  </si>
  <si>
    <t>Kaş</t>
  </si>
  <si>
    <t>Gündoğmuş</t>
  </si>
  <si>
    <t>Gazipaşa</t>
  </si>
  <si>
    <t>Finike</t>
  </si>
  <si>
    <t>Elmalı</t>
  </si>
  <si>
    <t>Döşemealtı</t>
  </si>
  <si>
    <t>Demre</t>
  </si>
  <si>
    <t>Alanya</t>
  </si>
  <si>
    <t>Ankara Toplam</t>
  </si>
  <si>
    <t>Yenimahalle</t>
  </si>
  <si>
    <t>Şereflikoçhisar</t>
  </si>
  <si>
    <t>Sincan</t>
  </si>
  <si>
    <t>Pursaklar</t>
  </si>
  <si>
    <t>Polatlı</t>
  </si>
  <si>
    <t>Mamak</t>
  </si>
  <si>
    <t>Kızılcahamam</t>
  </si>
  <si>
    <t>Keçiören</t>
  </si>
  <si>
    <t>Kahramankazan</t>
  </si>
  <si>
    <t>Güdül</t>
  </si>
  <si>
    <t>Gölbaşı</t>
  </si>
  <si>
    <t>Etimesgut</t>
  </si>
  <si>
    <t>Elmadağ</t>
  </si>
  <si>
    <t>Çubuk</t>
  </si>
  <si>
    <t>Çankaya</t>
  </si>
  <si>
    <t>Beypazarı</t>
  </si>
  <si>
    <t>Bala</t>
  </si>
  <si>
    <t>Ayaş</t>
  </si>
  <si>
    <t>Altındağ</t>
  </si>
  <si>
    <t>Akyurt</t>
  </si>
  <si>
    <t>Amasya Toplam</t>
  </si>
  <si>
    <t>Taşova</t>
  </si>
  <si>
    <t>Suluova</t>
  </si>
  <si>
    <t>Merzifon</t>
  </si>
  <si>
    <t>Gümüşhacıköy</t>
  </si>
  <si>
    <t>Aksaray Toplam</t>
  </si>
  <si>
    <t>Sarıyahşi</t>
  </si>
  <si>
    <t>Ağrı Toplam</t>
  </si>
  <si>
    <t>Tutak</t>
  </si>
  <si>
    <t>Patnos</t>
  </si>
  <si>
    <t>Eleşkirt</t>
  </si>
  <si>
    <t>Doğubayazıt</t>
  </si>
  <si>
    <t>Diyadin</t>
  </si>
  <si>
    <t>Şuhut</t>
  </si>
  <si>
    <t>Sultandağı</t>
  </si>
  <si>
    <t>Sinanpaşa</t>
  </si>
  <si>
    <t>Sandıklı</t>
  </si>
  <si>
    <t>İhsaniye</t>
  </si>
  <si>
    <t>Emirdağ</t>
  </si>
  <si>
    <t>Dinar</t>
  </si>
  <si>
    <t>Çobanlar</t>
  </si>
  <si>
    <t>Çay</t>
  </si>
  <si>
    <t>Bolvadin</t>
  </si>
  <si>
    <t>Bayat</t>
  </si>
  <si>
    <t>Başmakçı</t>
  </si>
  <si>
    <t>Adıyaman Toplam</t>
  </si>
  <si>
    <t>Tut</t>
  </si>
  <si>
    <t>Sincik</t>
  </si>
  <si>
    <t>Samsat</t>
  </si>
  <si>
    <t>Kahta</t>
  </si>
  <si>
    <t>Çelikhan</t>
  </si>
  <si>
    <t>Besni</t>
  </si>
  <si>
    <t>Adana Toplam</t>
  </si>
  <si>
    <t>Yüreğir</t>
  </si>
  <si>
    <t>Yumurtalık</t>
  </si>
  <si>
    <t>Tufanbeyli</t>
  </si>
  <si>
    <t>Seyhan</t>
  </si>
  <si>
    <t>Sarıçam</t>
  </si>
  <si>
    <t>Pozantı</t>
  </si>
  <si>
    <t>Kozan</t>
  </si>
  <si>
    <t>Karataş</t>
  </si>
  <si>
    <t>Karaisalı</t>
  </si>
  <si>
    <t>Feke</t>
  </si>
  <si>
    <t>Çukurova</t>
  </si>
  <si>
    <t>Ceyhan</t>
  </si>
  <si>
    <t>Sertifika Alan
Kadın Kursiyer</t>
  </si>
  <si>
    <t>Sertifika Alan
Erkek Kursiyer</t>
  </si>
  <si>
    <t>Kadın
Kursiyer</t>
  </si>
  <si>
    <t>Erkek
Kursiyer</t>
  </si>
  <si>
    <t>Toplam
Kursiyer</t>
  </si>
  <si>
    <t>Açılan
Kurs Sayısı</t>
  </si>
  <si>
    <t>İlçe
Adı</t>
  </si>
  <si>
    <t>İl
Adı</t>
  </si>
  <si>
    <r>
      <rPr>
        <b/>
        <sz val="10"/>
        <rFont val="Arial"/>
        <family val="2"/>
        <charset val="162"/>
      </rPr>
      <t>Sertifika Alan Toplam Kursiye</t>
    </r>
    <r>
      <rPr>
        <sz val="11"/>
        <color theme="1"/>
        <rFont val="Calibri"/>
        <family val="2"/>
        <charset val="162"/>
        <scheme val="minor"/>
      </rPr>
      <t>r</t>
    </r>
  </si>
  <si>
    <t>2017 Yılı I. Kademe Kurslarının ve Kursiyerlerin İl ve İlçe Düzeyinde Cinsiyete Göre Dağılımı</t>
  </si>
  <si>
    <t>Toplam</t>
  </si>
  <si>
    <t>Gökçebey</t>
  </si>
  <si>
    <t>Sarıkaya</t>
  </si>
  <si>
    <t>Aydıncık</t>
  </si>
  <si>
    <t>Muradiye</t>
  </si>
  <si>
    <t>Sivaslı</t>
  </si>
  <si>
    <t>Pülümür</t>
  </si>
  <si>
    <t>Hozat</t>
  </si>
  <si>
    <t>Çemişgezek</t>
  </si>
  <si>
    <t>Dernekpazarı</t>
  </si>
  <si>
    <t>Reşadiye</t>
  </si>
  <si>
    <t>Başçiftlik</t>
  </si>
  <si>
    <t>Artova</t>
  </si>
  <si>
    <t>Zara</t>
  </si>
  <si>
    <t>Gemerek</t>
  </si>
  <si>
    <t>Doğanşar</t>
  </si>
  <si>
    <t>Akıncılar</t>
  </si>
  <si>
    <t>Türkeli</t>
  </si>
  <si>
    <t>Durağan</t>
  </si>
  <si>
    <t>Ayancık</t>
  </si>
  <si>
    <t>Yakakent</t>
  </si>
  <si>
    <t>Salıpazarı</t>
  </si>
  <si>
    <t>Asarcık</t>
  </si>
  <si>
    <t>Serdivan</t>
  </si>
  <si>
    <t>Hemşin</t>
  </si>
  <si>
    <t>Kumru</t>
  </si>
  <si>
    <t>Kabataş</t>
  </si>
  <si>
    <t>Çaybaşı</t>
  </si>
  <si>
    <t>Çamaş</t>
  </si>
  <si>
    <t>Akkuş</t>
  </si>
  <si>
    <t>Korkut</t>
  </si>
  <si>
    <t>Bulanık</t>
  </si>
  <si>
    <t>Kavaklıdere</t>
  </si>
  <si>
    <t>Yeşilli</t>
  </si>
  <si>
    <t>Selendi</t>
  </si>
  <si>
    <t>Demirci</t>
  </si>
  <si>
    <t>Ahmetli</t>
  </si>
  <si>
    <t>Doğanşehir</t>
  </si>
  <si>
    <t>Darende</t>
  </si>
  <si>
    <t>Akçadağ</t>
  </si>
  <si>
    <t>Pazarlar</t>
  </si>
  <si>
    <t>Domaniç</t>
  </si>
  <si>
    <t>Aslanapa</t>
  </si>
  <si>
    <t>Yunak</t>
  </si>
  <si>
    <t>Sarayönü</t>
  </si>
  <si>
    <t>Derebucak</t>
  </si>
  <si>
    <t>Çeltik</t>
  </si>
  <si>
    <t>Altınekin</t>
  </si>
  <si>
    <t>Akören</t>
  </si>
  <si>
    <t>Elbeyli</t>
  </si>
  <si>
    <t>Akpınar</t>
  </si>
  <si>
    <t>Sarız</t>
  </si>
  <si>
    <t>Sarıoğlan</t>
  </si>
  <si>
    <t>Hacılar</t>
  </si>
  <si>
    <t>Felahiye</t>
  </si>
  <si>
    <t>Şenpazar</t>
  </si>
  <si>
    <t>Araç</t>
  </si>
  <si>
    <t>Susuz</t>
  </si>
  <si>
    <t>Kağızman</t>
  </si>
  <si>
    <t>Digor</t>
  </si>
  <si>
    <t>Nurhak</t>
  </si>
  <si>
    <t>Göksun</t>
  </si>
  <si>
    <t>Ekinözü</t>
  </si>
  <si>
    <t>Çağlıyancerit</t>
  </si>
  <si>
    <t>Beydağ</t>
  </si>
  <si>
    <t>Bayındır</t>
  </si>
  <si>
    <t>Şarkıkaraağaç</t>
  </si>
  <si>
    <t>Keçiborlu</t>
  </si>
  <si>
    <t>Tuzluca</t>
  </si>
  <si>
    <t>Defne</t>
  </si>
  <si>
    <t>Çukurca</t>
  </si>
  <si>
    <t>Şiran</t>
  </si>
  <si>
    <t>Piraziz</t>
  </si>
  <si>
    <t>Doğankent</t>
  </si>
  <si>
    <t>Dereli</t>
  </si>
  <si>
    <t>Sarıcakaya</t>
  </si>
  <si>
    <t>Mihalıççık</t>
  </si>
  <si>
    <t>Günyüzü</t>
  </si>
  <si>
    <t>Tortum</t>
  </si>
  <si>
    <t>Refahiye</t>
  </si>
  <si>
    <t>Kemaliye</t>
  </si>
  <si>
    <t>Çayırlı</t>
  </si>
  <si>
    <t>Maden</t>
  </si>
  <si>
    <t>Kovancılar</t>
  </si>
  <si>
    <t>Baskil</t>
  </si>
  <si>
    <t>Lalapaşa</t>
  </si>
  <si>
    <t>Beyağaç</t>
  </si>
  <si>
    <t>Kargı</t>
  </si>
  <si>
    <t>Alaca</t>
  </si>
  <si>
    <t>Şabanözü</t>
  </si>
  <si>
    <t>Kurşunlu</t>
  </si>
  <si>
    <t>Ilgaz</t>
  </si>
  <si>
    <t>Çerkeş</t>
  </si>
  <si>
    <t>Bayramören</t>
  </si>
  <si>
    <t>Gelibolu</t>
  </si>
  <si>
    <t>Bozcaada</t>
  </si>
  <si>
    <t>Bayramiç</t>
  </si>
  <si>
    <t>Orhangazi</t>
  </si>
  <si>
    <t>İznik</t>
  </si>
  <si>
    <t>Büyükorhan</t>
  </si>
  <si>
    <t>Yeşilova</t>
  </si>
  <si>
    <t>Göynük</t>
  </si>
  <si>
    <t>Gerede</t>
  </si>
  <si>
    <t>İnhisar</t>
  </si>
  <si>
    <t>Aydıntepe</t>
  </si>
  <si>
    <t>Manyas</t>
  </si>
  <si>
    <t>Balya</t>
  </si>
  <si>
    <t>Kuyucak</t>
  </si>
  <si>
    <t>Borçka</t>
  </si>
  <si>
    <t>Akseki</t>
  </si>
  <si>
    <t>Nallıhan</t>
  </si>
  <si>
    <t>Haymana</t>
  </si>
  <si>
    <t>Güzelyurt</t>
  </si>
  <si>
    <t>Gülağaç</t>
  </si>
  <si>
    <t>Eskil</t>
  </si>
  <si>
    <t>Ağaçören</t>
  </si>
  <si>
    <t>Taşlıçay</t>
  </si>
  <si>
    <t>Hamur</t>
  </si>
  <si>
    <t>İscehisar</t>
  </si>
  <si>
    <t>Dazkırı</t>
  </si>
  <si>
    <t>Saimbeyli</t>
  </si>
  <si>
    <t>İmamoğlu</t>
  </si>
  <si>
    <t>Aladağ</t>
  </si>
  <si>
    <t>Sertifika Alan toplam Kursiyer</t>
  </si>
  <si>
    <t>2017 Yılında Yapılan I. Kademe Seviye Tespit Sınav ve Kursiyer Sayılarının İl ve İlçelere Göre Dağılımı</t>
  </si>
  <si>
    <t>Ulubey</t>
  </si>
  <si>
    <t>Nazimiye</t>
  </si>
  <si>
    <t>Vakfıkebir</t>
  </si>
  <si>
    <t>Emirgazi</t>
  </si>
  <si>
    <t>İhsangazi</t>
  </si>
  <si>
    <t>Kahramanmaraş Top.</t>
  </si>
  <si>
    <t>Kürtün</t>
  </si>
  <si>
    <t>Çamoluk</t>
  </si>
  <si>
    <t>Eskişehir Toplam</t>
  </si>
  <si>
    <t>Mahmudiye</t>
  </si>
  <si>
    <t>Pazaryolu</t>
  </si>
  <si>
    <t>Güney</t>
  </si>
  <si>
    <t>Oğuzlar</t>
  </si>
  <si>
    <t>Korgun</t>
  </si>
  <si>
    <t>Gölhisar</t>
  </si>
  <si>
    <t>Ağlasun</t>
  </si>
  <si>
    <t>Bolu Toplam</t>
  </si>
  <si>
    <t>A.karahisar toplam</t>
  </si>
  <si>
    <t>İşbirliği K.
Kurs Sayısı</t>
  </si>
  <si>
    <t>2017 Yılı II. Kademe Kurs/ Kursiyer  Sayılarının  İl ve İlçe Düzeyinde Cinsiyete Göre Dağılımı</t>
  </si>
  <si>
    <t>Karahallı</t>
  </si>
  <si>
    <t>Şalpazarı</t>
  </si>
  <si>
    <t>Sulusaray</t>
  </si>
  <si>
    <t xml:space="preserve">Sakarya </t>
  </si>
  <si>
    <t>Derinkuyu</t>
  </si>
  <si>
    <t>Gölmarmara</t>
  </si>
  <si>
    <t>Arapgir</t>
  </si>
  <si>
    <t>Çelebi</t>
  </si>
  <si>
    <t>Doğanyurt</t>
  </si>
  <si>
    <t>Keşap</t>
  </si>
  <si>
    <t>Uzundere</t>
  </si>
  <si>
    <t>Otlukbeli</t>
  </si>
  <si>
    <t>Sivrice</t>
  </si>
  <si>
    <t>Alacakaya</t>
  </si>
  <si>
    <t xml:space="preserve">Düzce Toplam </t>
  </si>
  <si>
    <t>Babadağ</t>
  </si>
  <si>
    <t xml:space="preserve">Çorum Toplam </t>
  </si>
  <si>
    <t>Harmancık</t>
  </si>
  <si>
    <t>Mudurnu</t>
  </si>
  <si>
    <t>Kığı</t>
  </si>
  <si>
    <t>Kurucaşile</t>
  </si>
  <si>
    <t>Hopa</t>
  </si>
  <si>
    <t>2017 Yılında Yapılan II. Kademe Seviye Tespit Sınav ve Kursiyer Sayılarının İl ve İlçelere Göre Dağılımı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</si>
</sst>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"/>
  </numFmts>
  <fonts count="1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sz val="11"/>
      <name val="Calibri"/>
      <family val="2"/>
      <charset val="162"/>
      <scheme val="minor"/>
    </font>
    <font>
      <sz val="10"/>
      <name val="Arial"/>
      <charset val="162"/>
    </font>
    <font>
      <b/>
      <sz val="8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11"/>
      <name val="Arial"/>
      <family val="2"/>
      <charset val="162"/>
    </font>
    <font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rgb="FFFF0000"/>
      <name val="Arial"/>
      <family val="2"/>
      <charset val="162"/>
    </font>
    <font>
      <sz val="10"/>
      <color rgb="FFFF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E6B8B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wrapText="1"/>
    </xf>
  </cellStyleXfs>
  <cellXfs count="131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/>
    <xf numFmtId="4" fontId="1" fillId="2" borderId="2" xfId="0" applyNumberFormat="1" applyFont="1" applyFill="1" applyBorder="1" applyAlignment="1">
      <alignment vertical="center"/>
    </xf>
    <xf numFmtId="3" fontId="0" fillId="3" borderId="1" xfId="0" applyNumberFormat="1" applyFill="1" applyBorder="1"/>
    <xf numFmtId="0" fontId="0" fillId="3" borderId="1" xfId="0" applyFill="1" applyBorder="1"/>
    <xf numFmtId="0" fontId="0" fillId="0" borderId="0" xfId="0" applyAlignment="1">
      <alignment wrapText="1"/>
    </xf>
    <xf numFmtId="4" fontId="3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2" fontId="3" fillId="0" borderId="1" xfId="0" applyNumberFormat="1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0" xfId="0" applyFill="1"/>
    <xf numFmtId="164" fontId="0" fillId="0" borderId="0" xfId="0" applyNumberFormat="1" applyFill="1"/>
    <xf numFmtId="164" fontId="4" fillId="0" borderId="0" xfId="0" applyNumberFormat="1" applyFont="1" applyFill="1" applyBorder="1" applyAlignment="1">
      <alignment horizontal="right" vertical="top" readingOrder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6" borderId="0" xfId="1" applyFill="1" applyBorder="1">
      <alignment wrapText="1"/>
    </xf>
    <xf numFmtId="0" fontId="7" fillId="6" borderId="0" xfId="1" applyFill="1" applyBorder="1" applyAlignment="1">
      <alignment horizontal="center" wrapText="1"/>
    </xf>
    <xf numFmtId="0" fontId="7" fillId="6" borderId="0" xfId="1" applyFill="1" applyBorder="1" applyAlignment="1">
      <alignment horizontal="center" wrapText="1" readingOrder="1"/>
    </xf>
    <xf numFmtId="164" fontId="4" fillId="6" borderId="1" xfId="1" applyNumberFormat="1" applyFont="1" applyFill="1" applyBorder="1">
      <alignment wrapText="1"/>
    </xf>
    <xf numFmtId="164" fontId="4" fillId="6" borderId="1" xfId="1" applyNumberFormat="1" applyFont="1" applyFill="1" applyBorder="1" applyAlignment="1">
      <alignment horizontal="center" vertical="top" readingOrder="1"/>
    </xf>
    <xf numFmtId="0" fontId="7" fillId="6" borderId="1" xfId="1" applyFill="1" applyBorder="1" applyAlignment="1">
      <alignment horizontal="center" vertical="top" readingOrder="1"/>
    </xf>
    <xf numFmtId="0" fontId="4" fillId="6" borderId="1" xfId="1" applyFont="1" applyFill="1" applyBorder="1" applyAlignment="1">
      <alignment horizontal="center" vertical="top" readingOrder="1"/>
    </xf>
    <xf numFmtId="164" fontId="4" fillId="5" borderId="1" xfId="1" applyNumberFormat="1" applyFont="1" applyFill="1" applyBorder="1">
      <alignment wrapText="1"/>
    </xf>
    <xf numFmtId="164" fontId="8" fillId="5" borderId="1" xfId="1" applyNumberFormat="1" applyFont="1" applyFill="1" applyBorder="1" applyAlignment="1">
      <alignment horizontal="center" vertical="center" readingOrder="1"/>
    </xf>
    <xf numFmtId="0" fontId="8" fillId="5" borderId="1" xfId="1" applyFont="1" applyFill="1" applyBorder="1" applyAlignment="1">
      <alignment horizontal="left" vertical="top" readingOrder="1"/>
    </xf>
    <xf numFmtId="164" fontId="7" fillId="6" borderId="1" xfId="1" applyNumberFormat="1" applyFill="1" applyBorder="1">
      <alignment wrapText="1"/>
    </xf>
    <xf numFmtId="164" fontId="5" fillId="6" borderId="1" xfId="1" applyNumberFormat="1" applyFont="1" applyFill="1" applyBorder="1" applyAlignment="1">
      <alignment horizontal="center" vertical="top" readingOrder="1"/>
    </xf>
    <xf numFmtId="0" fontId="5" fillId="6" borderId="1" xfId="1" applyFont="1" applyFill="1" applyBorder="1" applyAlignment="1">
      <alignment horizontal="left" vertical="top" readingOrder="1"/>
    </xf>
    <xf numFmtId="0" fontId="5" fillId="5" borderId="1" xfId="1" applyFont="1" applyFill="1" applyBorder="1" applyAlignment="1">
      <alignment horizontal="left" vertical="top" readingOrder="1"/>
    </xf>
    <xf numFmtId="164" fontId="8" fillId="6" borderId="1" xfId="1" applyNumberFormat="1" applyFont="1" applyFill="1" applyBorder="1" applyAlignment="1">
      <alignment horizontal="center" vertical="center" readingOrder="1"/>
    </xf>
    <xf numFmtId="0" fontId="8" fillId="6" borderId="1" xfId="1" applyFont="1" applyFill="1" applyBorder="1" applyAlignment="1">
      <alignment horizontal="left" vertical="top" readingOrder="1"/>
    </xf>
    <xf numFmtId="0" fontId="9" fillId="6" borderId="0" xfId="1" applyFont="1" applyFill="1" applyBorder="1">
      <alignment wrapText="1"/>
    </xf>
    <xf numFmtId="164" fontId="10" fillId="6" borderId="1" xfId="1" applyNumberFormat="1" applyFont="1" applyFill="1" applyBorder="1" applyAlignment="1">
      <alignment horizontal="center" vertical="center" readingOrder="1"/>
    </xf>
    <xf numFmtId="0" fontId="8" fillId="5" borderId="1" xfId="1" applyFont="1" applyFill="1" applyBorder="1" applyAlignment="1">
      <alignment horizontal="center" vertical="center" readingOrder="1"/>
    </xf>
    <xf numFmtId="164" fontId="1" fillId="5" borderId="1" xfId="1" applyNumberFormat="1" applyFont="1" applyFill="1" applyBorder="1">
      <alignment wrapText="1"/>
    </xf>
    <xf numFmtId="164" fontId="5" fillId="5" borderId="1" xfId="1" applyNumberFormat="1" applyFont="1" applyFill="1" applyBorder="1" applyAlignment="1">
      <alignment horizontal="center" vertical="top" readingOrder="1"/>
    </xf>
    <xf numFmtId="164" fontId="1" fillId="6" borderId="1" xfId="1" applyNumberFormat="1" applyFont="1" applyFill="1" applyBorder="1">
      <alignment wrapText="1"/>
    </xf>
    <xf numFmtId="0" fontId="9" fillId="6" borderId="0" xfId="1" applyFont="1" applyFill="1" applyBorder="1" applyAlignment="1">
      <alignment vertical="center" wrapText="1" readingOrder="1"/>
    </xf>
    <xf numFmtId="164" fontId="4" fillId="7" borderId="1" xfId="1" applyNumberFormat="1" applyFont="1" applyFill="1" applyBorder="1" applyAlignment="1">
      <alignment vertical="center" wrapText="1" readingOrder="1"/>
    </xf>
    <xf numFmtId="0" fontId="8" fillId="5" borderId="1" xfId="1" applyFont="1" applyFill="1" applyBorder="1" applyAlignment="1">
      <alignment horizontal="left" vertical="center" readingOrder="1"/>
    </xf>
    <xf numFmtId="0" fontId="1" fillId="6" borderId="4" xfId="1" applyFont="1" applyFill="1" applyBorder="1" applyAlignment="1">
      <alignment horizontal="center" wrapText="1"/>
    </xf>
    <xf numFmtId="164" fontId="8" fillId="6" borderId="1" xfId="1" applyNumberFormat="1" applyFont="1" applyFill="1" applyBorder="1" applyAlignment="1">
      <alignment horizontal="center" vertical="top" readingOrder="1"/>
    </xf>
    <xf numFmtId="164" fontId="8" fillId="6" borderId="1" xfId="1" applyNumberFormat="1" applyFont="1" applyFill="1" applyBorder="1" applyAlignment="1">
      <alignment horizontal="center" vertical="top" wrapText="1" readingOrder="1"/>
    </xf>
    <xf numFmtId="0" fontId="8" fillId="6" borderId="1" xfId="1" applyFont="1" applyFill="1" applyBorder="1" applyAlignment="1">
      <alignment horizontal="center" vertical="top" readingOrder="1"/>
    </xf>
    <xf numFmtId="0" fontId="1" fillId="6" borderId="5" xfId="1" applyFont="1" applyFill="1" applyBorder="1" applyAlignment="1">
      <alignment horizontal="center" wrapText="1"/>
    </xf>
    <xf numFmtId="0" fontId="4" fillId="6" borderId="6" xfId="1" applyFont="1" applyFill="1" applyBorder="1" applyAlignment="1">
      <alignment horizontal="center" vertical="top" readingOrder="1"/>
    </xf>
    <xf numFmtId="0" fontId="4" fillId="6" borderId="7" xfId="1" applyFont="1" applyFill="1" applyBorder="1" applyAlignment="1">
      <alignment horizontal="center" vertical="top" readingOrder="1"/>
    </xf>
    <xf numFmtId="0" fontId="4" fillId="6" borderId="2" xfId="1" applyFont="1" applyFill="1" applyBorder="1" applyAlignment="1">
      <alignment horizontal="center" vertical="top" readingOrder="1"/>
    </xf>
    <xf numFmtId="0" fontId="7" fillId="0" borderId="0" xfId="1">
      <alignment wrapText="1"/>
    </xf>
    <xf numFmtId="0" fontId="7" fillId="0" borderId="0" xfId="1" applyAlignment="1">
      <alignment horizontal="center" wrapText="1"/>
    </xf>
    <xf numFmtId="0" fontId="7" fillId="0" borderId="8" xfId="1" applyBorder="1" applyAlignment="1">
      <alignment horizontal="center" wrapText="1"/>
    </xf>
    <xf numFmtId="164" fontId="11" fillId="0" borderId="1" xfId="1" applyNumberFormat="1" applyFont="1" applyBorder="1">
      <alignment wrapText="1"/>
    </xf>
    <xf numFmtId="164" fontId="11" fillId="0" borderId="1" xfId="1" applyNumberFormat="1" applyFont="1" applyBorder="1" applyAlignment="1">
      <alignment horizontal="center" vertical="top" readingOrder="1"/>
    </xf>
    <xf numFmtId="0" fontId="12" fillId="0" borderId="1" xfId="1" applyFont="1" applyBorder="1" applyAlignment="1">
      <alignment horizontal="center" vertical="top" readingOrder="1"/>
    </xf>
    <xf numFmtId="0" fontId="11" fillId="0" borderId="1" xfId="1" applyFont="1" applyBorder="1" applyAlignment="1">
      <alignment horizontal="center" vertical="top" readingOrder="1"/>
    </xf>
    <xf numFmtId="164" fontId="11" fillId="7" borderId="1" xfId="1" applyNumberFormat="1" applyFont="1" applyFill="1" applyBorder="1">
      <alignment wrapText="1"/>
    </xf>
    <xf numFmtId="164" fontId="11" fillId="7" borderId="1" xfId="1" applyNumberFormat="1" applyFont="1" applyFill="1" applyBorder="1" applyAlignment="1">
      <alignment horizontal="center" vertical="center" readingOrder="1"/>
    </xf>
    <xf numFmtId="0" fontId="12" fillId="7" borderId="1" xfId="1" applyFont="1" applyFill="1" applyBorder="1" applyAlignment="1">
      <alignment horizontal="left" vertical="top" readingOrder="1"/>
    </xf>
    <xf numFmtId="0" fontId="11" fillId="7" borderId="1" xfId="1" applyFont="1" applyFill="1" applyBorder="1" applyAlignment="1">
      <alignment horizontal="left" vertical="top" readingOrder="1"/>
    </xf>
    <xf numFmtId="164" fontId="12" fillId="0" borderId="1" xfId="1" applyNumberFormat="1" applyFont="1" applyBorder="1">
      <alignment wrapText="1"/>
    </xf>
    <xf numFmtId="164" fontId="12" fillId="0" borderId="1" xfId="1" applyNumberFormat="1" applyFont="1" applyBorder="1" applyAlignment="1">
      <alignment horizontal="center" vertical="top" readingOrder="1"/>
    </xf>
    <xf numFmtId="0" fontId="12" fillId="0" borderId="1" xfId="1" applyFont="1" applyBorder="1" applyAlignment="1">
      <alignment horizontal="left" vertical="top" readingOrder="1"/>
    </xf>
    <xf numFmtId="164" fontId="12" fillId="7" borderId="1" xfId="1" applyNumberFormat="1" applyFont="1" applyFill="1" applyBorder="1">
      <alignment wrapText="1"/>
    </xf>
    <xf numFmtId="164" fontId="12" fillId="7" borderId="1" xfId="1" applyNumberFormat="1" applyFont="1" applyFill="1" applyBorder="1" applyAlignment="1">
      <alignment horizontal="center" vertical="center" readingOrder="1"/>
    </xf>
    <xf numFmtId="164" fontId="11" fillId="6" borderId="1" xfId="1" applyNumberFormat="1" applyFont="1" applyFill="1" applyBorder="1">
      <alignment wrapText="1"/>
    </xf>
    <xf numFmtId="164" fontId="11" fillId="6" borderId="1" xfId="1" applyNumberFormat="1" applyFont="1" applyFill="1" applyBorder="1" applyAlignment="1">
      <alignment horizontal="center" vertical="top" readingOrder="1"/>
    </xf>
    <xf numFmtId="164" fontId="11" fillId="5" borderId="1" xfId="1" applyNumberFormat="1" applyFont="1" applyFill="1" applyBorder="1">
      <alignment wrapText="1"/>
    </xf>
    <xf numFmtId="164" fontId="11" fillId="5" borderId="1" xfId="1" applyNumberFormat="1" applyFont="1" applyFill="1" applyBorder="1" applyAlignment="1">
      <alignment horizontal="center" vertical="center" readingOrder="1"/>
    </xf>
    <xf numFmtId="0" fontId="11" fillId="5" borderId="1" xfId="1" applyFont="1" applyFill="1" applyBorder="1" applyAlignment="1">
      <alignment horizontal="left" vertical="top" readingOrder="1"/>
    </xf>
    <xf numFmtId="164" fontId="13" fillId="5" borderId="1" xfId="1" applyNumberFormat="1" applyFont="1" applyFill="1" applyBorder="1">
      <alignment wrapText="1"/>
    </xf>
    <xf numFmtId="164" fontId="13" fillId="5" borderId="1" xfId="1" applyNumberFormat="1" applyFont="1" applyFill="1" applyBorder="1" applyAlignment="1">
      <alignment horizontal="center" vertical="center" readingOrder="1"/>
    </xf>
    <xf numFmtId="0" fontId="13" fillId="5" borderId="1" xfId="1" applyFont="1" applyFill="1" applyBorder="1" applyAlignment="1">
      <alignment horizontal="left" vertical="top" readingOrder="1"/>
    </xf>
    <xf numFmtId="0" fontId="11" fillId="0" borderId="1" xfId="1" applyFont="1" applyBorder="1">
      <alignment wrapText="1"/>
    </xf>
    <xf numFmtId="0" fontId="12" fillId="0" borderId="3" xfId="1" applyFont="1" applyBorder="1" applyAlignment="1">
      <alignment horizontal="center" vertical="top" readingOrder="1"/>
    </xf>
    <xf numFmtId="0" fontId="11" fillId="0" borderId="9" xfId="1" applyFont="1" applyBorder="1" applyAlignment="1">
      <alignment horizontal="center" vertical="top" readingOrder="1"/>
    </xf>
    <xf numFmtId="0" fontId="4" fillId="0" borderId="0" xfId="1" applyFont="1">
      <alignment wrapText="1"/>
    </xf>
    <xf numFmtId="164" fontId="11" fillId="7" borderId="1" xfId="1" applyNumberFormat="1" applyFont="1" applyFill="1" applyBorder="1" applyAlignment="1">
      <alignment horizontal="center" vertical="top" readingOrder="1"/>
    </xf>
    <xf numFmtId="164" fontId="13" fillId="7" borderId="1" xfId="1" applyNumberFormat="1" applyFont="1" applyFill="1" applyBorder="1" applyAlignment="1">
      <alignment horizontal="center" vertical="top" readingOrder="1"/>
    </xf>
    <xf numFmtId="164" fontId="12" fillId="7" borderId="1" xfId="1" applyNumberFormat="1" applyFont="1" applyFill="1" applyBorder="1" applyAlignment="1">
      <alignment horizontal="center" vertical="top" readingOrder="1"/>
    </xf>
    <xf numFmtId="164" fontId="14" fillId="0" borderId="1" xfId="1" applyNumberFormat="1" applyFont="1" applyBorder="1" applyAlignment="1">
      <alignment horizontal="center" vertical="top" readingOrder="1"/>
    </xf>
    <xf numFmtId="164" fontId="12" fillId="6" borderId="1" xfId="1" applyNumberFormat="1" applyFont="1" applyFill="1" applyBorder="1">
      <alignment wrapText="1"/>
    </xf>
    <xf numFmtId="164" fontId="12" fillId="6" borderId="1" xfId="1" applyNumberFormat="1" applyFont="1" applyFill="1" applyBorder="1" applyAlignment="1">
      <alignment horizontal="center" vertical="top" readingOrder="1"/>
    </xf>
    <xf numFmtId="0" fontId="12" fillId="6" borderId="1" xfId="1" applyFont="1" applyFill="1" applyBorder="1" applyAlignment="1">
      <alignment horizontal="left" vertical="top" readingOrder="1"/>
    </xf>
    <xf numFmtId="0" fontId="11" fillId="0" borderId="1" xfId="1" applyFont="1" applyBorder="1" applyAlignment="1">
      <alignment horizontal="left" vertical="top" readingOrder="1"/>
    </xf>
    <xf numFmtId="164" fontId="12" fillId="5" borderId="1" xfId="1" applyNumberFormat="1" applyFont="1" applyFill="1" applyBorder="1">
      <alignment wrapText="1"/>
    </xf>
    <xf numFmtId="0" fontId="5" fillId="0" borderId="0" xfId="1" applyFont="1">
      <alignment wrapText="1"/>
    </xf>
    <xf numFmtId="0" fontId="7" fillId="0" borderId="0" xfId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164" fontId="11" fillId="0" borderId="4" xfId="1" applyNumberFormat="1" applyFont="1" applyBorder="1" applyAlignment="1">
      <alignment horizontal="center" vertical="top" wrapText="1" readingOrder="1"/>
    </xf>
    <xf numFmtId="0" fontId="11" fillId="0" borderId="4" xfId="1" applyFont="1" applyBorder="1" applyAlignment="1">
      <alignment horizontal="center" vertical="top" readingOrder="1"/>
    </xf>
    <xf numFmtId="0" fontId="7" fillId="0" borderId="0" xfId="1" applyBorder="1" applyAlignment="1">
      <alignment horizontal="left" vertical="top" readingOrder="1"/>
    </xf>
    <xf numFmtId="0" fontId="7" fillId="0" borderId="1" xfId="1" applyBorder="1" applyAlignment="1">
      <alignment horizontal="left" vertical="top" readingOrder="1"/>
    </xf>
    <xf numFmtId="0" fontId="1" fillId="0" borderId="6" xfId="1" applyFont="1" applyBorder="1" applyAlignment="1">
      <alignment horizontal="center" vertical="top" readingOrder="1"/>
    </xf>
    <xf numFmtId="0" fontId="1" fillId="0" borderId="7" xfId="1" applyFont="1" applyBorder="1" applyAlignment="1">
      <alignment horizontal="center" vertical="top" readingOrder="1"/>
    </xf>
    <xf numFmtId="0" fontId="4" fillId="0" borderId="2" xfId="1" applyFont="1" applyBorder="1" applyAlignment="1">
      <alignment horizontal="center" vertical="top" readingOrder="1"/>
    </xf>
    <xf numFmtId="164" fontId="11" fillId="0" borderId="2" xfId="1" applyNumberFormat="1" applyFont="1" applyBorder="1" applyAlignment="1">
      <alignment horizontal="right" vertical="top" readingOrder="1"/>
    </xf>
    <xf numFmtId="164" fontId="11" fillId="0" borderId="1" xfId="1" applyNumberFormat="1" applyFont="1" applyBorder="1" applyAlignment="1">
      <alignment horizontal="right" vertical="top" readingOrder="1"/>
    </xf>
    <xf numFmtId="0" fontId="9" fillId="0" borderId="0" xfId="1" applyFont="1">
      <alignment wrapText="1"/>
    </xf>
    <xf numFmtId="164" fontId="11" fillId="7" borderId="2" xfId="1" applyNumberFormat="1" applyFont="1" applyFill="1" applyBorder="1" applyAlignment="1">
      <alignment horizontal="center" vertical="top" readingOrder="1"/>
    </xf>
    <xf numFmtId="164" fontId="12" fillId="0" borderId="2" xfId="1" applyNumberFormat="1" applyFont="1" applyBorder="1" applyAlignment="1">
      <alignment horizontal="center" vertical="top" readingOrder="1"/>
    </xf>
    <xf numFmtId="0" fontId="15" fillId="0" borderId="0" xfId="1" applyFont="1">
      <alignment wrapText="1"/>
    </xf>
    <xf numFmtId="164" fontId="12" fillId="7" borderId="2" xfId="1" applyNumberFormat="1" applyFont="1" applyFill="1" applyBorder="1" applyAlignment="1">
      <alignment horizontal="center" vertical="top" readingOrder="1"/>
    </xf>
    <xf numFmtId="0" fontId="12" fillId="0" borderId="1" xfId="1" applyFont="1" applyBorder="1">
      <alignment wrapText="1"/>
    </xf>
    <xf numFmtId="164" fontId="11" fillId="0" borderId="2" xfId="1" applyNumberFormat="1" applyFont="1" applyBorder="1" applyAlignment="1">
      <alignment horizontal="center" vertical="top" readingOrder="1"/>
    </xf>
    <xf numFmtId="0" fontId="12" fillId="0" borderId="10" xfId="1" applyFont="1" applyBorder="1" applyAlignment="1">
      <alignment horizontal="center" vertical="top" readingOrder="1"/>
    </xf>
    <xf numFmtId="0" fontId="11" fillId="0" borderId="3" xfId="1" applyFont="1" applyBorder="1" applyAlignment="1">
      <alignment horizontal="center" vertical="top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zoomScale="130" zoomScaleNormal="130" workbookViewId="0">
      <selection sqref="A1:G1"/>
    </sheetView>
  </sheetViews>
  <sheetFormatPr defaultRowHeight="15" x14ac:dyDescent="0.25"/>
  <cols>
    <col min="1" max="1" width="18.7109375" customWidth="1"/>
    <col min="2" max="2" width="23.42578125" customWidth="1"/>
    <col min="3" max="3" width="16.42578125" customWidth="1"/>
    <col min="4" max="4" width="13.5703125" customWidth="1"/>
    <col min="5" max="5" width="11.85546875" customWidth="1"/>
    <col min="6" max="6" width="12.42578125" customWidth="1"/>
    <col min="7" max="7" width="12.28515625" customWidth="1"/>
  </cols>
  <sheetData>
    <row r="1" spans="1:13" ht="20.100000000000001" customHeight="1" x14ac:dyDescent="0.25">
      <c r="A1" s="18" t="s">
        <v>82</v>
      </c>
      <c r="B1" s="18"/>
      <c r="C1" s="18"/>
      <c r="D1" s="18"/>
      <c r="E1" s="18"/>
      <c r="F1" s="18"/>
      <c r="G1" s="18"/>
      <c r="H1" s="6"/>
      <c r="I1" s="6"/>
      <c r="J1" s="6"/>
      <c r="K1" s="6"/>
      <c r="L1" s="6"/>
      <c r="M1" s="6"/>
    </row>
    <row r="2" spans="1:13" ht="75" x14ac:dyDescent="0.25">
      <c r="A2" s="17" t="s">
        <v>81</v>
      </c>
      <c r="B2" s="15" t="s">
        <v>83</v>
      </c>
      <c r="C2" s="15" t="s">
        <v>84</v>
      </c>
      <c r="D2" s="15" t="s">
        <v>85</v>
      </c>
      <c r="E2" s="15" t="s">
        <v>86</v>
      </c>
      <c r="F2" s="16" t="s">
        <v>87</v>
      </c>
      <c r="G2" s="16" t="s">
        <v>88</v>
      </c>
    </row>
    <row r="3" spans="1:13" x14ac:dyDescent="0.25">
      <c r="A3" s="1" t="s">
        <v>0</v>
      </c>
      <c r="B3" s="3">
        <v>77621</v>
      </c>
      <c r="C3" s="2">
        <v>344</v>
      </c>
      <c r="D3" s="4">
        <v>2819</v>
      </c>
      <c r="E3" s="12">
        <v>831</v>
      </c>
      <c r="F3" s="13">
        <v>1988</v>
      </c>
      <c r="G3" s="14">
        <f>(D3*100)/B3</f>
        <v>3.6317491400523054</v>
      </c>
    </row>
    <row r="4" spans="1:13" x14ac:dyDescent="0.25">
      <c r="A4" s="1" t="s">
        <v>1</v>
      </c>
      <c r="B4" s="3">
        <v>36735</v>
      </c>
      <c r="C4" s="2">
        <v>114</v>
      </c>
      <c r="D4" s="5">
        <v>635</v>
      </c>
      <c r="E4" s="12">
        <v>195</v>
      </c>
      <c r="F4" s="12">
        <v>440</v>
      </c>
      <c r="G4" s="14">
        <f t="shared" ref="G4:G67" si="0">(D4*100)/B4</f>
        <v>1.7285967061385599</v>
      </c>
    </row>
    <row r="5" spans="1:13" x14ac:dyDescent="0.25">
      <c r="A5" s="1" t="s">
        <v>2</v>
      </c>
      <c r="B5" s="3">
        <v>19002</v>
      </c>
      <c r="C5" s="2">
        <v>76</v>
      </c>
      <c r="D5" s="5">
        <v>285</v>
      </c>
      <c r="E5" s="12">
        <v>95</v>
      </c>
      <c r="F5" s="12">
        <v>190</v>
      </c>
      <c r="G5" s="14">
        <f t="shared" si="0"/>
        <v>1.4998421218819071</v>
      </c>
    </row>
    <row r="6" spans="1:13" x14ac:dyDescent="0.25">
      <c r="A6" s="1" t="s">
        <v>3</v>
      </c>
      <c r="B6" s="3">
        <v>36834</v>
      </c>
      <c r="C6" s="2">
        <v>100</v>
      </c>
      <c r="D6" s="5">
        <v>862</v>
      </c>
      <c r="E6" s="12">
        <v>342</v>
      </c>
      <c r="F6" s="12">
        <v>520</v>
      </c>
      <c r="G6" s="14">
        <f t="shared" si="0"/>
        <v>2.3402291361242331</v>
      </c>
    </row>
    <row r="7" spans="1:13" x14ac:dyDescent="0.25">
      <c r="A7" s="1" t="s">
        <v>4</v>
      </c>
      <c r="B7" s="3">
        <v>15909</v>
      </c>
      <c r="C7" s="2">
        <v>55</v>
      </c>
      <c r="D7" s="5">
        <v>462</v>
      </c>
      <c r="E7" s="12">
        <v>263</v>
      </c>
      <c r="F7" s="12">
        <v>199</v>
      </c>
      <c r="G7" s="14">
        <f t="shared" si="0"/>
        <v>2.9040165943805394</v>
      </c>
    </row>
    <row r="8" spans="1:13" x14ac:dyDescent="0.25">
      <c r="A8" s="1" t="s">
        <v>5</v>
      </c>
      <c r="B8" s="3">
        <v>10531</v>
      </c>
      <c r="C8" s="2">
        <v>22</v>
      </c>
      <c r="D8" s="5">
        <v>93</v>
      </c>
      <c r="E8" s="12">
        <v>24</v>
      </c>
      <c r="F8" s="12">
        <v>69</v>
      </c>
      <c r="G8" s="14">
        <f t="shared" si="0"/>
        <v>0.88310701737726716</v>
      </c>
    </row>
    <row r="9" spans="1:13" x14ac:dyDescent="0.25">
      <c r="A9" s="1" t="s">
        <v>6</v>
      </c>
      <c r="B9" s="3">
        <v>101182</v>
      </c>
      <c r="C9" s="2">
        <v>401</v>
      </c>
      <c r="D9" s="4">
        <v>3308</v>
      </c>
      <c r="E9" s="12">
        <v>949</v>
      </c>
      <c r="F9" s="13">
        <v>2359</v>
      </c>
      <c r="G9" s="14">
        <f t="shared" si="0"/>
        <v>3.2693562096024986</v>
      </c>
    </row>
    <row r="10" spans="1:13" x14ac:dyDescent="0.25">
      <c r="A10" s="1" t="s">
        <v>7</v>
      </c>
      <c r="B10" s="3">
        <v>25584</v>
      </c>
      <c r="C10" s="2">
        <v>279</v>
      </c>
      <c r="D10" s="4">
        <v>1626</v>
      </c>
      <c r="E10" s="12">
        <v>479</v>
      </c>
      <c r="F10" s="13">
        <v>1147</v>
      </c>
      <c r="G10" s="14">
        <f t="shared" si="0"/>
        <v>6.3555347091932459</v>
      </c>
    </row>
    <row r="11" spans="1:13" x14ac:dyDescent="0.25">
      <c r="A11" s="1" t="s">
        <v>8</v>
      </c>
      <c r="B11" s="3">
        <v>6073</v>
      </c>
      <c r="C11" s="2">
        <v>17</v>
      </c>
      <c r="D11" s="5">
        <v>55</v>
      </c>
      <c r="E11" s="12">
        <v>17</v>
      </c>
      <c r="F11" s="12">
        <v>38</v>
      </c>
      <c r="G11" s="14">
        <f t="shared" si="0"/>
        <v>0.90564794994236786</v>
      </c>
    </row>
    <row r="12" spans="1:13" x14ac:dyDescent="0.25">
      <c r="A12" s="1" t="s">
        <v>9</v>
      </c>
      <c r="B12" s="3">
        <v>5897</v>
      </c>
      <c r="C12" s="2">
        <v>20</v>
      </c>
      <c r="D12" s="5">
        <v>29</v>
      </c>
      <c r="E12" s="12">
        <v>9</v>
      </c>
      <c r="F12" s="12">
        <v>20</v>
      </c>
      <c r="G12" s="14">
        <f t="shared" si="0"/>
        <v>0.49177547905714769</v>
      </c>
    </row>
    <row r="13" spans="1:13" x14ac:dyDescent="0.25">
      <c r="A13" s="1" t="s">
        <v>10</v>
      </c>
      <c r="B13" s="3">
        <v>21442</v>
      </c>
      <c r="C13" s="2">
        <v>171</v>
      </c>
      <c r="D13" s="5">
        <v>909</v>
      </c>
      <c r="E13" s="12">
        <v>239</v>
      </c>
      <c r="F13" s="12">
        <v>670</v>
      </c>
      <c r="G13" s="14">
        <f t="shared" si="0"/>
        <v>4.2393433448372351</v>
      </c>
    </row>
    <row r="14" spans="1:13" x14ac:dyDescent="0.25">
      <c r="A14" s="1" t="s">
        <v>11</v>
      </c>
      <c r="B14" s="3">
        <v>26448</v>
      </c>
      <c r="C14" s="2">
        <v>159</v>
      </c>
      <c r="D14" s="5">
        <v>728</v>
      </c>
      <c r="E14" s="12">
        <v>325</v>
      </c>
      <c r="F14" s="12">
        <v>403</v>
      </c>
      <c r="G14" s="14">
        <f t="shared" si="0"/>
        <v>2.7525710828796126</v>
      </c>
    </row>
    <row r="15" spans="1:13" x14ac:dyDescent="0.25">
      <c r="A15" s="1" t="s">
        <v>12</v>
      </c>
      <c r="B15" s="3">
        <v>8504</v>
      </c>
      <c r="C15" s="2">
        <v>20</v>
      </c>
      <c r="D15" s="5">
        <v>46</v>
      </c>
      <c r="E15" s="12">
        <v>13</v>
      </c>
      <c r="F15" s="12">
        <v>33</v>
      </c>
      <c r="G15" s="14">
        <f t="shared" si="0"/>
        <v>0.54092191909689558</v>
      </c>
    </row>
    <row r="16" spans="1:13" x14ac:dyDescent="0.25">
      <c r="A16" s="1" t="s">
        <v>13</v>
      </c>
      <c r="B16" s="3">
        <v>32848</v>
      </c>
      <c r="C16" s="2">
        <v>221</v>
      </c>
      <c r="D16" s="4">
        <v>1521</v>
      </c>
      <c r="E16" s="12">
        <v>341</v>
      </c>
      <c r="F16" s="13">
        <v>1180</v>
      </c>
      <c r="G16" s="14">
        <f t="shared" si="0"/>
        <v>4.6304188991719437</v>
      </c>
    </row>
    <row r="17" spans="1:7" x14ac:dyDescent="0.25">
      <c r="A17" s="1" t="s">
        <v>14</v>
      </c>
      <c r="B17" s="3">
        <v>3928</v>
      </c>
      <c r="C17" s="2">
        <v>26</v>
      </c>
      <c r="D17" s="5">
        <v>40</v>
      </c>
      <c r="E17" s="12">
        <v>24</v>
      </c>
      <c r="F17" s="12">
        <v>16</v>
      </c>
      <c r="G17" s="14">
        <f t="shared" si="0"/>
        <v>1.0183299389002036</v>
      </c>
    </row>
    <row r="18" spans="1:7" x14ac:dyDescent="0.25">
      <c r="A18" s="1" t="s">
        <v>15</v>
      </c>
      <c r="B18" s="3">
        <v>4185</v>
      </c>
      <c r="C18" s="2">
        <v>75</v>
      </c>
      <c r="D18" s="5">
        <v>444</v>
      </c>
      <c r="E18" s="12">
        <v>349</v>
      </c>
      <c r="F18" s="12">
        <v>95</v>
      </c>
      <c r="G18" s="14">
        <f t="shared" si="0"/>
        <v>10.609318996415771</v>
      </c>
    </row>
    <row r="19" spans="1:7" x14ac:dyDescent="0.25">
      <c r="A19" s="1" t="s">
        <v>16</v>
      </c>
      <c r="B19" s="3">
        <v>18252</v>
      </c>
      <c r="C19" s="2">
        <v>78</v>
      </c>
      <c r="D19" s="5">
        <v>653</v>
      </c>
      <c r="E19" s="12">
        <v>164</v>
      </c>
      <c r="F19" s="12">
        <v>489</v>
      </c>
      <c r="G19" s="14">
        <f t="shared" si="0"/>
        <v>3.5776901161516546</v>
      </c>
    </row>
    <row r="20" spans="1:7" x14ac:dyDescent="0.25">
      <c r="A20" s="1" t="s">
        <v>17</v>
      </c>
      <c r="B20" s="3">
        <v>20018</v>
      </c>
      <c r="C20" s="2">
        <v>119</v>
      </c>
      <c r="D20" s="5">
        <v>949</v>
      </c>
      <c r="E20" s="12">
        <v>315</v>
      </c>
      <c r="F20" s="12">
        <v>634</v>
      </c>
      <c r="G20" s="14">
        <f t="shared" si="0"/>
        <v>4.740733339994005</v>
      </c>
    </row>
    <row r="21" spans="1:7" x14ac:dyDescent="0.25">
      <c r="A21" s="1" t="s">
        <v>18</v>
      </c>
      <c r="B21" s="3">
        <v>9693</v>
      </c>
      <c r="C21" s="2">
        <v>24</v>
      </c>
      <c r="D21" s="5">
        <v>118</v>
      </c>
      <c r="E21" s="12">
        <v>44</v>
      </c>
      <c r="F21" s="12">
        <v>74</v>
      </c>
      <c r="G21" s="14">
        <f t="shared" si="0"/>
        <v>1.2173733622201588</v>
      </c>
    </row>
    <row r="22" spans="1:7" x14ac:dyDescent="0.25">
      <c r="A22" s="1" t="s">
        <v>19</v>
      </c>
      <c r="B22" s="3">
        <v>6810</v>
      </c>
      <c r="C22" s="2">
        <v>38</v>
      </c>
      <c r="D22" s="5">
        <v>180</v>
      </c>
      <c r="E22" s="12">
        <v>87</v>
      </c>
      <c r="F22" s="12">
        <v>93</v>
      </c>
      <c r="G22" s="14">
        <f t="shared" si="0"/>
        <v>2.643171806167401</v>
      </c>
    </row>
    <row r="23" spans="1:7" x14ac:dyDescent="0.25">
      <c r="A23" s="1" t="s">
        <v>20</v>
      </c>
      <c r="B23" s="3">
        <v>70530</v>
      </c>
      <c r="C23" s="2">
        <v>184</v>
      </c>
      <c r="D23" s="4">
        <v>1640</v>
      </c>
      <c r="E23" s="12">
        <v>569</v>
      </c>
      <c r="F23" s="13">
        <v>1071</v>
      </c>
      <c r="G23" s="14">
        <f t="shared" si="0"/>
        <v>2.3252516659577487</v>
      </c>
    </row>
    <row r="24" spans="1:7" x14ac:dyDescent="0.25">
      <c r="A24" s="1" t="s">
        <v>21</v>
      </c>
      <c r="B24" s="3">
        <v>7726</v>
      </c>
      <c r="C24" s="2">
        <v>78</v>
      </c>
      <c r="D24" s="5">
        <v>308</v>
      </c>
      <c r="E24" s="12">
        <v>135</v>
      </c>
      <c r="F24" s="12">
        <v>173</v>
      </c>
      <c r="G24" s="14">
        <f t="shared" si="0"/>
        <v>3.9865389593580121</v>
      </c>
    </row>
    <row r="25" spans="1:7" x14ac:dyDescent="0.25">
      <c r="A25" s="1" t="s">
        <v>22</v>
      </c>
      <c r="B25" s="3">
        <v>8128</v>
      </c>
      <c r="C25" s="2">
        <v>16</v>
      </c>
      <c r="D25" s="5">
        <v>65</v>
      </c>
      <c r="E25" s="12">
        <v>22</v>
      </c>
      <c r="F25" s="12">
        <v>43</v>
      </c>
      <c r="G25" s="14">
        <f t="shared" si="0"/>
        <v>0.79970472440944884</v>
      </c>
    </row>
    <row r="26" spans="1:7" x14ac:dyDescent="0.25">
      <c r="A26" s="1" t="s">
        <v>23</v>
      </c>
      <c r="B26" s="3">
        <v>25031</v>
      </c>
      <c r="C26" s="2">
        <v>71</v>
      </c>
      <c r="D26" s="5">
        <v>309</v>
      </c>
      <c r="E26" s="12">
        <v>52</v>
      </c>
      <c r="F26" s="12">
        <v>257</v>
      </c>
      <c r="G26" s="14">
        <f t="shared" si="0"/>
        <v>1.2344692581199312</v>
      </c>
    </row>
    <row r="27" spans="1:7" x14ac:dyDescent="0.25">
      <c r="A27" s="1" t="s">
        <v>24</v>
      </c>
      <c r="B27" s="3">
        <v>14650</v>
      </c>
      <c r="C27" s="2">
        <v>130</v>
      </c>
      <c r="D27" s="5">
        <v>597</v>
      </c>
      <c r="E27" s="12">
        <v>114</v>
      </c>
      <c r="F27" s="12">
        <v>483</v>
      </c>
      <c r="G27" s="14">
        <f t="shared" si="0"/>
        <v>4.0750853242320817</v>
      </c>
    </row>
    <row r="28" spans="1:7" x14ac:dyDescent="0.25">
      <c r="A28" s="1" t="s">
        <v>25</v>
      </c>
      <c r="B28" s="3">
        <v>115094</v>
      </c>
      <c r="C28" s="2">
        <v>565</v>
      </c>
      <c r="D28" s="4">
        <v>6406</v>
      </c>
      <c r="E28" s="12">
        <v>1224</v>
      </c>
      <c r="F28" s="13">
        <v>5182</v>
      </c>
      <c r="G28" s="14">
        <f t="shared" si="0"/>
        <v>5.5658852763827831</v>
      </c>
    </row>
    <row r="29" spans="1:7" x14ac:dyDescent="0.25">
      <c r="A29" s="1" t="s">
        <v>26</v>
      </c>
      <c r="B29" s="3">
        <v>11253</v>
      </c>
      <c r="C29" s="2">
        <v>71</v>
      </c>
      <c r="D29" s="5">
        <v>174</v>
      </c>
      <c r="E29" s="12">
        <v>31</v>
      </c>
      <c r="F29" s="12">
        <v>143</v>
      </c>
      <c r="G29" s="14">
        <f t="shared" si="0"/>
        <v>1.5462543321780859</v>
      </c>
    </row>
    <row r="30" spans="1:7" x14ac:dyDescent="0.25">
      <c r="A30" s="1" t="s">
        <v>27</v>
      </c>
      <c r="B30" s="3">
        <v>11052</v>
      </c>
      <c r="C30" s="2">
        <v>70</v>
      </c>
      <c r="D30" s="5">
        <v>398</v>
      </c>
      <c r="E30" s="12">
        <v>163</v>
      </c>
      <c r="F30" s="12">
        <v>235</v>
      </c>
      <c r="G30" s="14">
        <f t="shared" si="0"/>
        <v>3.6011581614187476</v>
      </c>
    </row>
    <row r="31" spans="1:7" x14ac:dyDescent="0.25">
      <c r="A31" s="1" t="s">
        <v>28</v>
      </c>
      <c r="B31" s="3">
        <v>23632</v>
      </c>
      <c r="C31" s="2">
        <v>53</v>
      </c>
      <c r="D31" s="5">
        <v>419</v>
      </c>
      <c r="E31" s="12">
        <v>141</v>
      </c>
      <c r="F31" s="12">
        <v>278</v>
      </c>
      <c r="G31" s="14">
        <f t="shared" si="0"/>
        <v>1.7730196343940421</v>
      </c>
    </row>
    <row r="32" spans="1:7" x14ac:dyDescent="0.25">
      <c r="A32" s="1" t="s">
        <v>29</v>
      </c>
      <c r="B32" s="3">
        <v>12183</v>
      </c>
      <c r="C32" s="2">
        <v>152</v>
      </c>
      <c r="D32" s="4">
        <v>1982</v>
      </c>
      <c r="E32" s="12">
        <v>403</v>
      </c>
      <c r="F32" s="13">
        <v>1579</v>
      </c>
      <c r="G32" s="14">
        <f t="shared" si="0"/>
        <v>16.268570959533776</v>
      </c>
    </row>
    <row r="33" spans="1:7" x14ac:dyDescent="0.25">
      <c r="A33" s="1" t="s">
        <v>30</v>
      </c>
      <c r="B33" s="3">
        <v>40849</v>
      </c>
      <c r="C33" s="2">
        <v>191</v>
      </c>
      <c r="D33" s="4">
        <v>1227</v>
      </c>
      <c r="E33" s="12">
        <v>238</v>
      </c>
      <c r="F33" s="12">
        <v>989</v>
      </c>
      <c r="G33" s="14">
        <f t="shared" si="0"/>
        <v>3.0037455017258683</v>
      </c>
    </row>
    <row r="34" spans="1:7" x14ac:dyDescent="0.25">
      <c r="A34" s="1" t="s">
        <v>31</v>
      </c>
      <c r="B34" s="3">
        <v>15894</v>
      </c>
      <c r="C34" s="2">
        <v>102</v>
      </c>
      <c r="D34" s="5">
        <v>517</v>
      </c>
      <c r="E34" s="12">
        <v>138</v>
      </c>
      <c r="F34" s="12">
        <v>379</v>
      </c>
      <c r="G34" s="14">
        <f t="shared" si="0"/>
        <v>3.2527997986661634</v>
      </c>
    </row>
    <row r="35" spans="1:7" x14ac:dyDescent="0.25">
      <c r="A35" s="1" t="s">
        <v>32</v>
      </c>
      <c r="B35" s="3">
        <v>66059</v>
      </c>
      <c r="C35" s="2">
        <v>185</v>
      </c>
      <c r="D35" s="4">
        <v>2221</v>
      </c>
      <c r="E35" s="12">
        <v>522</v>
      </c>
      <c r="F35" s="13">
        <v>1699</v>
      </c>
      <c r="G35" s="14">
        <f t="shared" si="0"/>
        <v>3.3621459604293134</v>
      </c>
    </row>
    <row r="36" spans="1:7" x14ac:dyDescent="0.25">
      <c r="A36" s="1" t="s">
        <v>33</v>
      </c>
      <c r="B36" s="3">
        <v>21787</v>
      </c>
      <c r="C36" s="2">
        <v>57</v>
      </c>
      <c r="D36" s="5">
        <v>197</v>
      </c>
      <c r="E36" s="12">
        <v>45</v>
      </c>
      <c r="F36" s="12">
        <v>152</v>
      </c>
      <c r="G36" s="14">
        <f t="shared" si="0"/>
        <v>0.90420893193188601</v>
      </c>
    </row>
    <row r="37" spans="1:7" x14ac:dyDescent="0.25">
      <c r="A37" s="1" t="s">
        <v>34</v>
      </c>
      <c r="B37" s="3">
        <v>6192</v>
      </c>
      <c r="C37" s="2">
        <v>17</v>
      </c>
      <c r="D37" s="5">
        <v>44</v>
      </c>
      <c r="E37" s="12">
        <v>20</v>
      </c>
      <c r="F37" s="12">
        <v>24</v>
      </c>
      <c r="G37" s="14">
        <f t="shared" si="0"/>
        <v>0.710594315245478</v>
      </c>
    </row>
    <row r="38" spans="1:7" x14ac:dyDescent="0.25">
      <c r="A38" s="1" t="s">
        <v>35</v>
      </c>
      <c r="B38" s="3">
        <v>17280</v>
      </c>
      <c r="C38" s="2">
        <v>92</v>
      </c>
      <c r="D38" s="5">
        <v>915</v>
      </c>
      <c r="E38" s="12">
        <v>193</v>
      </c>
      <c r="F38" s="12">
        <v>722</v>
      </c>
      <c r="G38" s="14">
        <f t="shared" si="0"/>
        <v>5.2951388888888893</v>
      </c>
    </row>
    <row r="39" spans="1:7" x14ac:dyDescent="0.25">
      <c r="A39" s="1" t="s">
        <v>36</v>
      </c>
      <c r="B39" s="3">
        <v>32007</v>
      </c>
      <c r="C39" s="2">
        <v>111</v>
      </c>
      <c r="D39" s="5">
        <v>854</v>
      </c>
      <c r="E39" s="12">
        <v>387</v>
      </c>
      <c r="F39" s="12">
        <v>467</v>
      </c>
      <c r="G39" s="14">
        <f t="shared" si="0"/>
        <v>2.6681663386134282</v>
      </c>
    </row>
    <row r="40" spans="1:7" x14ac:dyDescent="0.25">
      <c r="A40" s="1" t="s">
        <v>37</v>
      </c>
      <c r="B40" s="3">
        <v>12894</v>
      </c>
      <c r="C40" s="2">
        <v>53</v>
      </c>
      <c r="D40" s="5">
        <v>346</v>
      </c>
      <c r="E40" s="12">
        <v>136</v>
      </c>
      <c r="F40" s="12">
        <v>210</v>
      </c>
      <c r="G40" s="14">
        <f t="shared" si="0"/>
        <v>2.6834186443306964</v>
      </c>
    </row>
    <row r="41" spans="1:7" x14ac:dyDescent="0.25">
      <c r="A41" s="1" t="s">
        <v>38</v>
      </c>
      <c r="B41" s="3">
        <v>10869</v>
      </c>
      <c r="C41" s="2">
        <v>47</v>
      </c>
      <c r="D41" s="5">
        <v>147</v>
      </c>
      <c r="E41" s="12">
        <v>51</v>
      </c>
      <c r="F41" s="12">
        <v>96</v>
      </c>
      <c r="G41" s="14">
        <f t="shared" si="0"/>
        <v>1.3524703284570798</v>
      </c>
    </row>
    <row r="42" spans="1:7" x14ac:dyDescent="0.25">
      <c r="A42" s="1" t="s">
        <v>39</v>
      </c>
      <c r="B42" s="3">
        <v>295907</v>
      </c>
      <c r="C42" s="2">
        <v>991</v>
      </c>
      <c r="D42" s="4">
        <v>12603</v>
      </c>
      <c r="E42" s="12">
        <v>4056</v>
      </c>
      <c r="F42" s="13">
        <v>8547</v>
      </c>
      <c r="G42" s="14">
        <f t="shared" si="0"/>
        <v>4.2591084360964766</v>
      </c>
    </row>
    <row r="43" spans="1:7" x14ac:dyDescent="0.25">
      <c r="A43" s="1" t="s">
        <v>40</v>
      </c>
      <c r="B43" s="3">
        <v>62403</v>
      </c>
      <c r="C43" s="2">
        <v>557</v>
      </c>
      <c r="D43" s="4">
        <v>3428</v>
      </c>
      <c r="E43" s="12">
        <v>1084</v>
      </c>
      <c r="F43" s="13">
        <v>2344</v>
      </c>
      <c r="G43" s="14">
        <f t="shared" si="0"/>
        <v>5.4933256413954457</v>
      </c>
    </row>
    <row r="44" spans="1:7" x14ac:dyDescent="0.25">
      <c r="A44" s="1" t="s">
        <v>41</v>
      </c>
      <c r="B44" s="3">
        <v>52978</v>
      </c>
      <c r="C44" s="2">
        <v>87</v>
      </c>
      <c r="D44" s="5">
        <v>541</v>
      </c>
      <c r="E44" s="12">
        <v>146</v>
      </c>
      <c r="F44" s="12">
        <v>395</v>
      </c>
      <c r="G44" s="14">
        <f t="shared" si="0"/>
        <v>1.0211786024387481</v>
      </c>
    </row>
    <row r="45" spans="1:7" x14ac:dyDescent="0.25">
      <c r="A45" s="1" t="s">
        <v>42</v>
      </c>
      <c r="B45" s="3">
        <v>10991</v>
      </c>
      <c r="C45" s="2">
        <v>34</v>
      </c>
      <c r="D45" s="5">
        <v>120</v>
      </c>
      <c r="E45" s="12">
        <v>41</v>
      </c>
      <c r="F45" s="12">
        <v>79</v>
      </c>
      <c r="G45" s="14">
        <f t="shared" si="0"/>
        <v>1.091802383768538</v>
      </c>
    </row>
    <row r="46" spans="1:7" x14ac:dyDescent="0.25">
      <c r="A46" s="1" t="s">
        <v>43</v>
      </c>
      <c r="B46" s="3">
        <v>5480</v>
      </c>
      <c r="C46" s="2">
        <v>16</v>
      </c>
      <c r="D46" s="5">
        <v>87</v>
      </c>
      <c r="E46" s="12">
        <v>53</v>
      </c>
      <c r="F46" s="12">
        <v>34</v>
      </c>
      <c r="G46" s="14">
        <f t="shared" si="0"/>
        <v>1.5875912408759123</v>
      </c>
    </row>
    <row r="47" spans="1:7" x14ac:dyDescent="0.25">
      <c r="A47" s="1" t="s">
        <v>44</v>
      </c>
      <c r="B47" s="3">
        <v>16887</v>
      </c>
      <c r="C47" s="2">
        <v>26</v>
      </c>
      <c r="D47" s="5">
        <v>84</v>
      </c>
      <c r="E47" s="12">
        <v>21</v>
      </c>
      <c r="F47" s="12">
        <v>63</v>
      </c>
      <c r="G47" s="14">
        <f t="shared" si="0"/>
        <v>0.49742405400604017</v>
      </c>
    </row>
    <row r="48" spans="1:7" x14ac:dyDescent="0.25">
      <c r="A48" s="1" t="s">
        <v>45</v>
      </c>
      <c r="B48" s="3">
        <v>21955</v>
      </c>
      <c r="C48" s="2">
        <v>41</v>
      </c>
      <c r="D48" s="5">
        <v>171</v>
      </c>
      <c r="E48" s="12">
        <v>92</v>
      </c>
      <c r="F48" s="12">
        <v>79</v>
      </c>
      <c r="G48" s="14">
        <f t="shared" si="0"/>
        <v>0.77886586199043495</v>
      </c>
    </row>
    <row r="49" spans="1:7" x14ac:dyDescent="0.25">
      <c r="A49" s="1" t="s">
        <v>46</v>
      </c>
      <c r="B49" s="3">
        <v>34054</v>
      </c>
      <c r="C49" s="2">
        <v>127</v>
      </c>
      <c r="D49" s="5">
        <v>536</v>
      </c>
      <c r="E49" s="12">
        <v>159</v>
      </c>
      <c r="F49" s="12">
        <v>377</v>
      </c>
      <c r="G49" s="14">
        <f t="shared" si="0"/>
        <v>1.5739707523345274</v>
      </c>
    </row>
    <row r="50" spans="1:7" x14ac:dyDescent="0.25">
      <c r="A50" s="1" t="s">
        <v>47</v>
      </c>
      <c r="B50" s="3">
        <v>9220</v>
      </c>
      <c r="C50" s="2">
        <v>26</v>
      </c>
      <c r="D50" s="5">
        <v>115</v>
      </c>
      <c r="E50" s="12">
        <v>51</v>
      </c>
      <c r="F50" s="12">
        <v>64</v>
      </c>
      <c r="G50" s="14">
        <f t="shared" si="0"/>
        <v>1.2472885032537961</v>
      </c>
    </row>
    <row r="51" spans="1:7" x14ac:dyDescent="0.25">
      <c r="A51" s="1" t="s">
        <v>48</v>
      </c>
      <c r="B51" s="3">
        <v>7177</v>
      </c>
      <c r="C51" s="2">
        <v>101</v>
      </c>
      <c r="D51" s="5">
        <v>473</v>
      </c>
      <c r="E51" s="12">
        <v>222</v>
      </c>
      <c r="F51" s="12">
        <v>251</v>
      </c>
      <c r="G51" s="14">
        <f t="shared" si="0"/>
        <v>6.5904974223213042</v>
      </c>
    </row>
    <row r="52" spans="1:7" x14ac:dyDescent="0.25">
      <c r="A52" s="1" t="s">
        <v>49</v>
      </c>
      <c r="B52" s="3">
        <v>7866</v>
      </c>
      <c r="C52" s="2">
        <v>33</v>
      </c>
      <c r="D52" s="5">
        <v>158</v>
      </c>
      <c r="E52" s="12">
        <v>66</v>
      </c>
      <c r="F52" s="12">
        <v>92</v>
      </c>
      <c r="G52" s="14">
        <f t="shared" si="0"/>
        <v>2.008644800406814</v>
      </c>
    </row>
    <row r="53" spans="1:7" x14ac:dyDescent="0.25">
      <c r="A53" s="1" t="s">
        <v>50</v>
      </c>
      <c r="B53" s="3">
        <v>5139</v>
      </c>
      <c r="C53" s="2">
        <v>42</v>
      </c>
      <c r="D53" s="5">
        <v>207</v>
      </c>
      <c r="E53" s="12">
        <v>115</v>
      </c>
      <c r="F53" s="12">
        <v>92</v>
      </c>
      <c r="G53" s="14">
        <f t="shared" si="0"/>
        <v>4.028021015761821</v>
      </c>
    </row>
    <row r="54" spans="1:7" x14ac:dyDescent="0.25">
      <c r="A54" s="1" t="s">
        <v>51</v>
      </c>
      <c r="B54" s="3">
        <v>39490</v>
      </c>
      <c r="C54" s="2">
        <v>331</v>
      </c>
      <c r="D54" s="4">
        <v>2421</v>
      </c>
      <c r="E54" s="12">
        <v>594</v>
      </c>
      <c r="F54" s="13">
        <v>1827</v>
      </c>
      <c r="G54" s="14">
        <f t="shared" si="0"/>
        <v>6.1306659913902255</v>
      </c>
    </row>
    <row r="55" spans="1:7" x14ac:dyDescent="0.25">
      <c r="A55" s="1" t="s">
        <v>52</v>
      </c>
      <c r="B55" s="3">
        <v>47443</v>
      </c>
      <c r="C55" s="2">
        <v>186</v>
      </c>
      <c r="D55" s="4">
        <v>1010</v>
      </c>
      <c r="E55" s="12">
        <v>456</v>
      </c>
      <c r="F55" s="12">
        <v>554</v>
      </c>
      <c r="G55" s="14">
        <f t="shared" si="0"/>
        <v>2.1288704339944777</v>
      </c>
    </row>
    <row r="56" spans="1:7" x14ac:dyDescent="0.25">
      <c r="A56" s="1" t="s">
        <v>53</v>
      </c>
      <c r="B56" s="3">
        <v>12353</v>
      </c>
      <c r="C56" s="2">
        <v>42</v>
      </c>
      <c r="D56" s="5">
        <v>215</v>
      </c>
      <c r="E56" s="12">
        <v>107</v>
      </c>
      <c r="F56" s="12">
        <v>108</v>
      </c>
      <c r="G56" s="14">
        <f t="shared" si="0"/>
        <v>1.7404679025337975</v>
      </c>
    </row>
    <row r="57" spans="1:7" x14ac:dyDescent="0.25">
      <c r="A57" s="1" t="s">
        <v>54</v>
      </c>
      <c r="B57" s="3">
        <v>43193</v>
      </c>
      <c r="C57" s="2">
        <v>83</v>
      </c>
      <c r="D57" s="5">
        <v>830</v>
      </c>
      <c r="E57" s="12">
        <v>168</v>
      </c>
      <c r="F57" s="12">
        <v>662</v>
      </c>
      <c r="G57" s="14">
        <f t="shared" si="0"/>
        <v>1.9216076679091521</v>
      </c>
    </row>
    <row r="58" spans="1:7" x14ac:dyDescent="0.25">
      <c r="A58" s="1" t="s">
        <v>55</v>
      </c>
      <c r="B58" s="3">
        <v>32458</v>
      </c>
      <c r="C58" s="2">
        <v>149</v>
      </c>
      <c r="D58" s="4">
        <v>1277</v>
      </c>
      <c r="E58" s="12">
        <v>510</v>
      </c>
      <c r="F58" s="12">
        <v>767</v>
      </c>
      <c r="G58" s="14">
        <f t="shared" si="0"/>
        <v>3.93431511491774</v>
      </c>
    </row>
    <row r="59" spans="1:7" x14ac:dyDescent="0.25">
      <c r="A59" s="1" t="s">
        <v>56</v>
      </c>
      <c r="B59" s="3">
        <v>62482</v>
      </c>
      <c r="C59" s="2">
        <v>159</v>
      </c>
      <c r="D59" s="4">
        <v>1991</v>
      </c>
      <c r="E59" s="12">
        <v>504</v>
      </c>
      <c r="F59" s="13">
        <v>1487</v>
      </c>
      <c r="G59" s="14">
        <f t="shared" si="0"/>
        <v>3.1865177171025256</v>
      </c>
    </row>
    <row r="60" spans="1:7" x14ac:dyDescent="0.25">
      <c r="A60" s="1" t="s">
        <v>57</v>
      </c>
      <c r="B60" s="3">
        <v>37816</v>
      </c>
      <c r="C60" s="2">
        <v>240</v>
      </c>
      <c r="D60" s="4">
        <v>2255</v>
      </c>
      <c r="E60" s="12">
        <v>563</v>
      </c>
      <c r="F60" s="13">
        <v>1692</v>
      </c>
      <c r="G60" s="14">
        <f t="shared" si="0"/>
        <v>5.9630844087158872</v>
      </c>
    </row>
    <row r="61" spans="1:7" x14ac:dyDescent="0.25">
      <c r="A61" s="1" t="s">
        <v>58</v>
      </c>
      <c r="B61" s="3">
        <v>14831</v>
      </c>
      <c r="C61" s="2">
        <v>133</v>
      </c>
      <c r="D61" s="5">
        <v>493</v>
      </c>
      <c r="E61" s="12">
        <v>176</v>
      </c>
      <c r="F61" s="12">
        <v>317</v>
      </c>
      <c r="G61" s="14">
        <f t="shared" si="0"/>
        <v>3.324118400647293</v>
      </c>
    </row>
    <row r="62" spans="1:7" x14ac:dyDescent="0.25">
      <c r="A62" s="1" t="s">
        <v>59</v>
      </c>
      <c r="B62" s="3">
        <v>29102</v>
      </c>
      <c r="C62" s="2">
        <v>77</v>
      </c>
      <c r="D62" s="5">
        <v>707</v>
      </c>
      <c r="E62" s="12">
        <v>204</v>
      </c>
      <c r="F62" s="12">
        <v>503</v>
      </c>
      <c r="G62" s="14">
        <f t="shared" si="0"/>
        <v>2.429386296474469</v>
      </c>
    </row>
    <row r="63" spans="1:7" x14ac:dyDescent="0.25">
      <c r="A63" s="1" t="s">
        <v>60</v>
      </c>
      <c r="B63" s="3">
        <v>8536</v>
      </c>
      <c r="C63" s="2">
        <v>28</v>
      </c>
      <c r="D63" s="5">
        <v>73</v>
      </c>
      <c r="E63" s="12">
        <v>21</v>
      </c>
      <c r="F63" s="12">
        <v>52</v>
      </c>
      <c r="G63" s="14">
        <f t="shared" si="0"/>
        <v>0.85520149953139646</v>
      </c>
    </row>
    <row r="64" spans="1:7" x14ac:dyDescent="0.25">
      <c r="A64" s="1" t="s">
        <v>61</v>
      </c>
      <c r="B64" s="3">
        <v>11769</v>
      </c>
      <c r="C64" s="2">
        <v>36</v>
      </c>
      <c r="D64" s="5">
        <v>225</v>
      </c>
      <c r="E64" s="12">
        <v>75</v>
      </c>
      <c r="F64" s="12">
        <v>150</v>
      </c>
      <c r="G64" s="14">
        <f t="shared" si="0"/>
        <v>1.9118021921998472</v>
      </c>
    </row>
    <row r="65" spans="1:7" x14ac:dyDescent="0.25">
      <c r="A65" s="1" t="s">
        <v>62</v>
      </c>
      <c r="B65" s="3">
        <v>44958</v>
      </c>
      <c r="C65" s="2">
        <v>109</v>
      </c>
      <c r="D65" s="5">
        <v>336</v>
      </c>
      <c r="E65" s="12">
        <v>71</v>
      </c>
      <c r="F65" s="12">
        <v>265</v>
      </c>
      <c r="G65" s="14">
        <f t="shared" si="0"/>
        <v>0.74736420659281999</v>
      </c>
    </row>
    <row r="66" spans="1:7" x14ac:dyDescent="0.25">
      <c r="A66" s="1" t="s">
        <v>63</v>
      </c>
      <c r="B66" s="3">
        <v>24463</v>
      </c>
      <c r="C66" s="2">
        <v>108</v>
      </c>
      <c r="D66" s="5">
        <v>417</v>
      </c>
      <c r="E66" s="12">
        <v>206</v>
      </c>
      <c r="F66" s="12">
        <v>211</v>
      </c>
      <c r="G66" s="14">
        <f t="shared" si="0"/>
        <v>1.7046151330580877</v>
      </c>
    </row>
    <row r="67" spans="1:7" x14ac:dyDescent="0.25">
      <c r="A67" s="1" t="s">
        <v>64</v>
      </c>
      <c r="B67" s="3">
        <v>11745</v>
      </c>
      <c r="C67" s="2">
        <v>41</v>
      </c>
      <c r="D67" s="5">
        <v>119</v>
      </c>
      <c r="E67" s="12">
        <v>22</v>
      </c>
      <c r="F67" s="12">
        <v>97</v>
      </c>
      <c r="G67" s="14">
        <f t="shared" si="0"/>
        <v>1.0131971051511282</v>
      </c>
    </row>
    <row r="68" spans="1:7" x14ac:dyDescent="0.25">
      <c r="A68" s="1" t="s">
        <v>65</v>
      </c>
      <c r="B68" s="3">
        <v>26298</v>
      </c>
      <c r="C68" s="2">
        <v>177</v>
      </c>
      <c r="D68" s="5">
        <v>431</v>
      </c>
      <c r="E68" s="12">
        <v>141</v>
      </c>
      <c r="F68" s="12">
        <v>290</v>
      </c>
      <c r="G68" s="14">
        <f t="shared" ref="G68:G84" si="1">(D68*100)/B68</f>
        <v>1.6389079017415773</v>
      </c>
    </row>
    <row r="69" spans="1:7" x14ac:dyDescent="0.25">
      <c r="A69" s="1" t="s">
        <v>66</v>
      </c>
      <c r="B69" s="3">
        <v>32568</v>
      </c>
      <c r="C69" s="2">
        <v>168</v>
      </c>
      <c r="D69" s="5">
        <v>548</v>
      </c>
      <c r="E69" s="12">
        <v>165</v>
      </c>
      <c r="F69" s="12">
        <v>383</v>
      </c>
      <c r="G69" s="14">
        <f t="shared" si="1"/>
        <v>1.6826332596413658</v>
      </c>
    </row>
    <row r="70" spans="1:7" x14ac:dyDescent="0.25">
      <c r="A70" s="1" t="s">
        <v>67</v>
      </c>
      <c r="B70" s="3">
        <v>23661</v>
      </c>
      <c r="C70" s="2">
        <v>42</v>
      </c>
      <c r="D70" s="5">
        <v>436</v>
      </c>
      <c r="E70" s="12">
        <v>193</v>
      </c>
      <c r="F70" s="12">
        <v>243</v>
      </c>
      <c r="G70" s="14">
        <f t="shared" si="1"/>
        <v>1.8426947297240184</v>
      </c>
    </row>
    <row r="71" spans="1:7" x14ac:dyDescent="0.25">
      <c r="A71" s="1" t="s">
        <v>68</v>
      </c>
      <c r="B71" s="3">
        <v>8962</v>
      </c>
      <c r="C71" s="2">
        <v>31</v>
      </c>
      <c r="D71" s="5">
        <v>92</v>
      </c>
      <c r="E71" s="12">
        <v>29</v>
      </c>
      <c r="F71" s="12">
        <v>63</v>
      </c>
      <c r="G71" s="14">
        <f t="shared" si="1"/>
        <v>1.0265565721937067</v>
      </c>
    </row>
    <row r="72" spans="1:7" x14ac:dyDescent="0.25">
      <c r="A72" s="1" t="s">
        <v>69</v>
      </c>
      <c r="B72" s="3">
        <v>32262</v>
      </c>
      <c r="C72" s="2">
        <v>50</v>
      </c>
      <c r="D72" s="5">
        <v>388</v>
      </c>
      <c r="E72" s="12">
        <v>109</v>
      </c>
      <c r="F72" s="12">
        <v>279</v>
      </c>
      <c r="G72" s="14">
        <f t="shared" si="1"/>
        <v>1.2026532763002913</v>
      </c>
    </row>
    <row r="73" spans="1:7" x14ac:dyDescent="0.25">
      <c r="A73" s="1" t="s">
        <v>70</v>
      </c>
      <c r="B73" s="3">
        <v>146689</v>
      </c>
      <c r="C73" s="2">
        <v>456</v>
      </c>
      <c r="D73" s="4">
        <v>5404</v>
      </c>
      <c r="E73" s="12">
        <v>1579</v>
      </c>
      <c r="F73" s="13">
        <v>3825</v>
      </c>
      <c r="G73" s="14">
        <f t="shared" si="1"/>
        <v>3.6839844841808178</v>
      </c>
    </row>
    <row r="74" spans="1:7" x14ac:dyDescent="0.25">
      <c r="A74" s="1" t="s">
        <v>71</v>
      </c>
      <c r="B74" s="3">
        <v>35125</v>
      </c>
      <c r="C74" s="2">
        <v>119</v>
      </c>
      <c r="D74" s="4">
        <v>1248</v>
      </c>
      <c r="E74" s="12">
        <v>265</v>
      </c>
      <c r="F74" s="12">
        <v>983</v>
      </c>
      <c r="G74" s="14">
        <f t="shared" si="1"/>
        <v>3.5530249110320287</v>
      </c>
    </row>
    <row r="75" spans="1:7" x14ac:dyDescent="0.25">
      <c r="A75" s="1" t="s">
        <v>72</v>
      </c>
      <c r="B75" s="3">
        <v>14302</v>
      </c>
      <c r="C75" s="2">
        <v>171</v>
      </c>
      <c r="D75" s="5">
        <v>899</v>
      </c>
      <c r="E75" s="12">
        <v>280</v>
      </c>
      <c r="F75" s="12">
        <v>619</v>
      </c>
      <c r="G75" s="14">
        <f t="shared" si="1"/>
        <v>6.2858341490700598</v>
      </c>
    </row>
    <row r="76" spans="1:7" x14ac:dyDescent="0.25">
      <c r="A76" s="1" t="s">
        <v>73</v>
      </c>
      <c r="B76" s="3">
        <v>16732</v>
      </c>
      <c r="C76" s="2">
        <v>80</v>
      </c>
      <c r="D76" s="5">
        <v>337</v>
      </c>
      <c r="E76" s="12">
        <v>120</v>
      </c>
      <c r="F76" s="12">
        <v>217</v>
      </c>
      <c r="G76" s="14">
        <f t="shared" si="1"/>
        <v>2.0141047095386089</v>
      </c>
    </row>
    <row r="77" spans="1:7" x14ac:dyDescent="0.25">
      <c r="A77" s="1" t="s">
        <v>74</v>
      </c>
      <c r="B77" s="3">
        <v>32289</v>
      </c>
      <c r="C77" s="2">
        <v>83</v>
      </c>
      <c r="D77" s="5">
        <v>263</v>
      </c>
      <c r="E77" s="12">
        <v>99</v>
      </c>
      <c r="F77" s="12">
        <v>164</v>
      </c>
      <c r="G77" s="14">
        <f t="shared" si="1"/>
        <v>0.81451887639753473</v>
      </c>
    </row>
    <row r="78" spans="1:7" x14ac:dyDescent="0.25">
      <c r="A78" s="1" t="s">
        <v>75</v>
      </c>
      <c r="B78" s="3">
        <v>5385</v>
      </c>
      <c r="C78" s="2">
        <v>28</v>
      </c>
      <c r="D78" s="5">
        <v>43</v>
      </c>
      <c r="E78" s="12">
        <v>5</v>
      </c>
      <c r="F78" s="12">
        <v>38</v>
      </c>
      <c r="G78" s="14">
        <f t="shared" si="1"/>
        <v>0.79851439182915507</v>
      </c>
    </row>
    <row r="79" spans="1:7" x14ac:dyDescent="0.25">
      <c r="A79" s="1" t="s">
        <v>76</v>
      </c>
      <c r="B79" s="3">
        <v>7599</v>
      </c>
      <c r="C79" s="2">
        <v>25</v>
      </c>
      <c r="D79" s="5">
        <v>88</v>
      </c>
      <c r="E79" s="12">
        <v>31</v>
      </c>
      <c r="F79" s="12">
        <v>57</v>
      </c>
      <c r="G79" s="14">
        <f t="shared" si="1"/>
        <v>1.1580471114620345</v>
      </c>
    </row>
    <row r="80" spans="1:7" x14ac:dyDescent="0.25">
      <c r="A80" s="1" t="s">
        <v>77</v>
      </c>
      <c r="B80" s="3">
        <v>66203</v>
      </c>
      <c r="C80" s="2">
        <v>328</v>
      </c>
      <c r="D80" s="4">
        <v>3267</v>
      </c>
      <c r="E80" s="12">
        <v>1004</v>
      </c>
      <c r="F80" s="13">
        <v>2263</v>
      </c>
      <c r="G80" s="14">
        <f t="shared" si="1"/>
        <v>4.9348216848179085</v>
      </c>
    </row>
    <row r="81" spans="1:7" x14ac:dyDescent="0.25">
      <c r="A81" s="1" t="s">
        <v>78</v>
      </c>
      <c r="B81" s="3">
        <v>4742</v>
      </c>
      <c r="C81" s="2">
        <v>81</v>
      </c>
      <c r="D81" s="5">
        <v>256</v>
      </c>
      <c r="E81" s="12">
        <v>83</v>
      </c>
      <c r="F81" s="12">
        <v>173</v>
      </c>
      <c r="G81" s="14">
        <f t="shared" si="1"/>
        <v>5.3985660059046818</v>
      </c>
    </row>
    <row r="82" spans="1:7" x14ac:dyDescent="0.25">
      <c r="A82" s="1" t="s">
        <v>79</v>
      </c>
      <c r="B82" s="3">
        <v>17341</v>
      </c>
      <c r="C82" s="2">
        <v>61</v>
      </c>
      <c r="D82" s="5">
        <v>159</v>
      </c>
      <c r="E82" s="12">
        <v>49</v>
      </c>
      <c r="F82" s="12">
        <v>110</v>
      </c>
      <c r="G82" s="14">
        <f t="shared" si="1"/>
        <v>0.91690213943832533</v>
      </c>
    </row>
    <row r="83" spans="1:7" x14ac:dyDescent="0.25">
      <c r="A83" s="1" t="s">
        <v>80</v>
      </c>
      <c r="B83" s="3">
        <v>31144</v>
      </c>
      <c r="C83" s="2">
        <v>62</v>
      </c>
      <c r="D83" s="5">
        <v>182</v>
      </c>
      <c r="E83" s="12">
        <v>59</v>
      </c>
      <c r="F83" s="12">
        <v>123</v>
      </c>
      <c r="G83" s="14">
        <f t="shared" si="1"/>
        <v>0.58438222450552268</v>
      </c>
    </row>
    <row r="84" spans="1:7" x14ac:dyDescent="0.25">
      <c r="A84" s="11" t="s">
        <v>89</v>
      </c>
      <c r="B84" s="7">
        <f>SUM(B3:B83)</f>
        <v>2462604</v>
      </c>
      <c r="C84" s="8">
        <f>SUM(C3:C83)</f>
        <v>10369</v>
      </c>
      <c r="D84" s="9">
        <f>SUM(D3:D83)</f>
        <v>79461</v>
      </c>
      <c r="E84" s="8">
        <f>SUM(E3:E83)</f>
        <v>23683</v>
      </c>
      <c r="F84" s="9">
        <f>SUM(F3:F83)</f>
        <v>55778</v>
      </c>
      <c r="G84" s="10">
        <f t="shared" si="1"/>
        <v>3.2267063644824745</v>
      </c>
    </row>
  </sheetData>
  <mergeCells count="1">
    <mergeCell ref="A1:G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7"/>
  <sheetViews>
    <sheetView workbookViewId="0">
      <selection sqref="A1:F1"/>
    </sheetView>
  </sheetViews>
  <sheetFormatPr defaultRowHeight="15" x14ac:dyDescent="0.25"/>
  <cols>
    <col min="1" max="1" width="18" customWidth="1"/>
    <col min="2" max="2" width="20.5703125" customWidth="1"/>
    <col min="3" max="3" width="20" customWidth="1"/>
    <col min="4" max="4" width="15.140625" customWidth="1"/>
    <col min="5" max="5" width="20.28515625" customWidth="1"/>
    <col min="6" max="6" width="35.7109375" customWidth="1"/>
  </cols>
  <sheetData>
    <row r="1" spans="1:6" x14ac:dyDescent="0.25">
      <c r="A1" s="39" t="s">
        <v>99</v>
      </c>
      <c r="B1" s="39"/>
      <c r="C1" s="39"/>
      <c r="D1" s="39"/>
      <c r="E1" s="39"/>
      <c r="F1" s="39"/>
    </row>
    <row r="2" spans="1:6" ht="30" x14ac:dyDescent="0.25">
      <c r="A2" s="38" t="s">
        <v>98</v>
      </c>
      <c r="B2" s="37" t="s">
        <v>97</v>
      </c>
      <c r="C2" s="36" t="s">
        <v>96</v>
      </c>
      <c r="D2" s="36" t="s">
        <v>95</v>
      </c>
      <c r="E2" s="36" t="s">
        <v>94</v>
      </c>
      <c r="F2" s="36" t="s">
        <v>93</v>
      </c>
    </row>
    <row r="3" spans="1:6" ht="20.100000000000001" customHeight="1" x14ac:dyDescent="0.25">
      <c r="A3" s="1" t="s">
        <v>0</v>
      </c>
      <c r="B3" s="30">
        <v>248</v>
      </c>
      <c r="C3" s="35">
        <v>2087</v>
      </c>
      <c r="D3" s="30">
        <v>440</v>
      </c>
      <c r="E3" s="31">
        <v>1647</v>
      </c>
      <c r="F3" s="34" t="s">
        <v>92</v>
      </c>
    </row>
    <row r="4" spans="1:6" ht="20.100000000000001" customHeight="1" x14ac:dyDescent="0.25">
      <c r="A4" s="29" t="s">
        <v>0</v>
      </c>
      <c r="B4" s="28">
        <v>96</v>
      </c>
      <c r="C4" s="33">
        <v>732</v>
      </c>
      <c r="D4" s="28">
        <v>391</v>
      </c>
      <c r="E4" s="32">
        <v>341</v>
      </c>
      <c r="F4" s="27" t="s">
        <v>91</v>
      </c>
    </row>
    <row r="5" spans="1:6" ht="20.100000000000001" customHeight="1" x14ac:dyDescent="0.25">
      <c r="A5" s="1" t="s">
        <v>1</v>
      </c>
      <c r="B5" s="30">
        <v>84</v>
      </c>
      <c r="C5" s="30">
        <v>529</v>
      </c>
      <c r="D5" s="30">
        <v>145</v>
      </c>
      <c r="E5" s="30">
        <v>384</v>
      </c>
      <c r="F5" s="1" t="s">
        <v>92</v>
      </c>
    </row>
    <row r="6" spans="1:6" ht="20.100000000000001" customHeight="1" x14ac:dyDescent="0.25">
      <c r="A6" s="29" t="s">
        <v>1</v>
      </c>
      <c r="B6" s="28">
        <v>30</v>
      </c>
      <c r="C6" s="28">
        <v>106</v>
      </c>
      <c r="D6" s="28">
        <v>50</v>
      </c>
      <c r="E6" s="28">
        <v>56</v>
      </c>
      <c r="F6" s="27" t="s">
        <v>91</v>
      </c>
    </row>
    <row r="7" spans="1:6" ht="20.100000000000001" customHeight="1" x14ac:dyDescent="0.25">
      <c r="A7" s="1" t="s">
        <v>2</v>
      </c>
      <c r="B7" s="30">
        <v>57</v>
      </c>
      <c r="C7" s="30">
        <v>248</v>
      </c>
      <c r="D7" s="30">
        <v>75</v>
      </c>
      <c r="E7" s="30">
        <v>173</v>
      </c>
      <c r="F7" s="1" t="s">
        <v>92</v>
      </c>
    </row>
    <row r="8" spans="1:6" ht="20.100000000000001" customHeight="1" x14ac:dyDescent="0.25">
      <c r="A8" s="29" t="s">
        <v>2</v>
      </c>
      <c r="B8" s="28">
        <v>19</v>
      </c>
      <c r="C8" s="28">
        <v>37</v>
      </c>
      <c r="D8" s="28">
        <v>20</v>
      </c>
      <c r="E8" s="28">
        <v>17</v>
      </c>
      <c r="F8" s="27" t="s">
        <v>91</v>
      </c>
    </row>
    <row r="9" spans="1:6" ht="20.100000000000001" customHeight="1" x14ac:dyDescent="0.25">
      <c r="A9" s="1" t="s">
        <v>3</v>
      </c>
      <c r="B9" s="30">
        <v>60</v>
      </c>
      <c r="C9" s="30">
        <v>583</v>
      </c>
      <c r="D9" s="30">
        <v>210</v>
      </c>
      <c r="E9" s="30">
        <v>373</v>
      </c>
      <c r="F9" s="1" t="s">
        <v>92</v>
      </c>
    </row>
    <row r="10" spans="1:6" ht="20.100000000000001" customHeight="1" x14ac:dyDescent="0.25">
      <c r="A10" s="29" t="s">
        <v>3</v>
      </c>
      <c r="B10" s="28">
        <v>40</v>
      </c>
      <c r="C10" s="28">
        <v>279</v>
      </c>
      <c r="D10" s="28">
        <v>132</v>
      </c>
      <c r="E10" s="28">
        <v>147</v>
      </c>
      <c r="F10" s="27" t="s">
        <v>91</v>
      </c>
    </row>
    <row r="11" spans="1:6" ht="20.100000000000001" customHeight="1" x14ac:dyDescent="0.25">
      <c r="A11" s="1" t="s">
        <v>4</v>
      </c>
      <c r="B11" s="30">
        <v>20</v>
      </c>
      <c r="C11" s="30">
        <v>305</v>
      </c>
      <c r="D11" s="30">
        <v>166</v>
      </c>
      <c r="E11" s="30">
        <v>139</v>
      </c>
      <c r="F11" s="1" t="s">
        <v>92</v>
      </c>
    </row>
    <row r="12" spans="1:6" ht="20.100000000000001" customHeight="1" x14ac:dyDescent="0.25">
      <c r="A12" s="29" t="s">
        <v>4</v>
      </c>
      <c r="B12" s="28">
        <v>35</v>
      </c>
      <c r="C12" s="28">
        <v>157</v>
      </c>
      <c r="D12" s="28">
        <v>97</v>
      </c>
      <c r="E12" s="28">
        <v>60</v>
      </c>
      <c r="F12" s="27" t="s">
        <v>91</v>
      </c>
    </row>
    <row r="13" spans="1:6" ht="20.100000000000001" customHeight="1" x14ac:dyDescent="0.25">
      <c r="A13" s="1" t="s">
        <v>5</v>
      </c>
      <c r="B13" s="30">
        <v>14</v>
      </c>
      <c r="C13" s="30">
        <v>84</v>
      </c>
      <c r="D13" s="30">
        <v>23</v>
      </c>
      <c r="E13" s="30">
        <v>61</v>
      </c>
      <c r="F13" s="1" t="s">
        <v>92</v>
      </c>
    </row>
    <row r="14" spans="1:6" ht="20.100000000000001" customHeight="1" x14ac:dyDescent="0.25">
      <c r="A14" s="29" t="s">
        <v>5</v>
      </c>
      <c r="B14" s="28">
        <v>8</v>
      </c>
      <c r="C14" s="28">
        <v>9</v>
      </c>
      <c r="D14" s="28">
        <v>1</v>
      </c>
      <c r="E14" s="28">
        <v>8</v>
      </c>
      <c r="F14" s="27" t="s">
        <v>91</v>
      </c>
    </row>
    <row r="15" spans="1:6" ht="20.100000000000001" customHeight="1" x14ac:dyDescent="0.25">
      <c r="A15" s="1" t="s">
        <v>6</v>
      </c>
      <c r="B15" s="30">
        <v>277</v>
      </c>
      <c r="C15" s="31">
        <v>2014</v>
      </c>
      <c r="D15" s="30">
        <v>415</v>
      </c>
      <c r="E15" s="31">
        <v>1599</v>
      </c>
      <c r="F15" s="1" t="s">
        <v>92</v>
      </c>
    </row>
    <row r="16" spans="1:6" ht="20.100000000000001" customHeight="1" x14ac:dyDescent="0.25">
      <c r="A16" s="29" t="s">
        <v>6</v>
      </c>
      <c r="B16" s="28">
        <v>124</v>
      </c>
      <c r="C16" s="32">
        <v>1294</v>
      </c>
      <c r="D16" s="28">
        <v>534</v>
      </c>
      <c r="E16" s="32">
        <v>760</v>
      </c>
      <c r="F16" s="27" t="s">
        <v>91</v>
      </c>
    </row>
    <row r="17" spans="1:6" ht="20.100000000000001" customHeight="1" x14ac:dyDescent="0.25">
      <c r="A17" s="1" t="s">
        <v>7</v>
      </c>
      <c r="B17" s="30">
        <v>169</v>
      </c>
      <c r="C17" s="31">
        <v>1126</v>
      </c>
      <c r="D17" s="30">
        <v>280</v>
      </c>
      <c r="E17" s="30">
        <v>846</v>
      </c>
      <c r="F17" s="1" t="s">
        <v>92</v>
      </c>
    </row>
    <row r="18" spans="1:6" ht="20.100000000000001" customHeight="1" x14ac:dyDescent="0.25">
      <c r="A18" s="29" t="s">
        <v>7</v>
      </c>
      <c r="B18" s="28">
        <v>110</v>
      </c>
      <c r="C18" s="32">
        <v>500</v>
      </c>
      <c r="D18" s="28">
        <v>199</v>
      </c>
      <c r="E18" s="28">
        <v>301</v>
      </c>
      <c r="F18" s="27" t="s">
        <v>91</v>
      </c>
    </row>
    <row r="19" spans="1:6" ht="20.100000000000001" customHeight="1" x14ac:dyDescent="0.25">
      <c r="A19" s="1" t="s">
        <v>8</v>
      </c>
      <c r="B19" s="30">
        <v>12</v>
      </c>
      <c r="C19" s="30">
        <v>49</v>
      </c>
      <c r="D19" s="30">
        <v>13</v>
      </c>
      <c r="E19" s="30">
        <v>36</v>
      </c>
      <c r="F19" s="1" t="s">
        <v>92</v>
      </c>
    </row>
    <row r="20" spans="1:6" ht="20.100000000000001" customHeight="1" x14ac:dyDescent="0.25">
      <c r="A20" s="29" t="s">
        <v>8</v>
      </c>
      <c r="B20" s="28">
        <v>5</v>
      </c>
      <c r="C20" s="28">
        <v>6</v>
      </c>
      <c r="D20" s="28">
        <v>4</v>
      </c>
      <c r="E20" s="28">
        <v>2</v>
      </c>
      <c r="F20" s="27" t="s">
        <v>91</v>
      </c>
    </row>
    <row r="21" spans="1:6" ht="20.100000000000001" customHeight="1" x14ac:dyDescent="0.25">
      <c r="A21" s="1" t="s">
        <v>9</v>
      </c>
      <c r="B21" s="30">
        <v>9</v>
      </c>
      <c r="C21" s="30">
        <v>15</v>
      </c>
      <c r="D21" s="30">
        <v>6</v>
      </c>
      <c r="E21" s="30">
        <v>9</v>
      </c>
      <c r="F21" s="1" t="s">
        <v>92</v>
      </c>
    </row>
    <row r="22" spans="1:6" ht="20.100000000000001" customHeight="1" x14ac:dyDescent="0.25">
      <c r="A22" s="29" t="s">
        <v>9</v>
      </c>
      <c r="B22" s="28">
        <v>11</v>
      </c>
      <c r="C22" s="28">
        <v>14</v>
      </c>
      <c r="D22" s="28">
        <v>3</v>
      </c>
      <c r="E22" s="28">
        <v>11</v>
      </c>
      <c r="F22" s="27" t="s">
        <v>91</v>
      </c>
    </row>
    <row r="23" spans="1:6" ht="20.100000000000001" customHeight="1" x14ac:dyDescent="0.25">
      <c r="A23" s="1" t="s">
        <v>10</v>
      </c>
      <c r="B23" s="30">
        <v>95</v>
      </c>
      <c r="C23" s="30">
        <v>718</v>
      </c>
      <c r="D23" s="30">
        <v>154</v>
      </c>
      <c r="E23" s="30">
        <v>564</v>
      </c>
      <c r="F23" s="1" t="s">
        <v>92</v>
      </c>
    </row>
    <row r="24" spans="1:6" ht="20.100000000000001" customHeight="1" x14ac:dyDescent="0.25">
      <c r="A24" s="29" t="s">
        <v>10</v>
      </c>
      <c r="B24" s="28">
        <v>76</v>
      </c>
      <c r="C24" s="28">
        <v>191</v>
      </c>
      <c r="D24" s="28">
        <v>85</v>
      </c>
      <c r="E24" s="28">
        <v>106</v>
      </c>
      <c r="F24" s="27" t="s">
        <v>91</v>
      </c>
    </row>
    <row r="25" spans="1:6" ht="20.100000000000001" customHeight="1" x14ac:dyDescent="0.25">
      <c r="A25" s="1" t="s">
        <v>11</v>
      </c>
      <c r="B25" s="30">
        <v>96</v>
      </c>
      <c r="C25" s="30">
        <v>559</v>
      </c>
      <c r="D25" s="30">
        <v>221</v>
      </c>
      <c r="E25" s="30">
        <v>338</v>
      </c>
      <c r="F25" s="1" t="s">
        <v>92</v>
      </c>
    </row>
    <row r="26" spans="1:6" ht="20.100000000000001" customHeight="1" x14ac:dyDescent="0.25">
      <c r="A26" s="29" t="s">
        <v>11</v>
      </c>
      <c r="B26" s="28">
        <v>63</v>
      </c>
      <c r="C26" s="28">
        <v>169</v>
      </c>
      <c r="D26" s="28">
        <v>104</v>
      </c>
      <c r="E26" s="28">
        <v>65</v>
      </c>
      <c r="F26" s="27" t="s">
        <v>91</v>
      </c>
    </row>
    <row r="27" spans="1:6" ht="20.100000000000001" customHeight="1" x14ac:dyDescent="0.25">
      <c r="A27" s="1" t="s">
        <v>12</v>
      </c>
      <c r="B27" s="30">
        <v>13</v>
      </c>
      <c r="C27" s="30">
        <v>34</v>
      </c>
      <c r="D27" s="30">
        <v>12</v>
      </c>
      <c r="E27" s="30">
        <v>22</v>
      </c>
      <c r="F27" s="1" t="s">
        <v>92</v>
      </c>
    </row>
    <row r="28" spans="1:6" ht="20.100000000000001" customHeight="1" x14ac:dyDescent="0.25">
      <c r="A28" s="29" t="s">
        <v>12</v>
      </c>
      <c r="B28" s="28">
        <v>7</v>
      </c>
      <c r="C28" s="28">
        <v>12</v>
      </c>
      <c r="D28" s="28">
        <v>1</v>
      </c>
      <c r="E28" s="28">
        <v>11</v>
      </c>
      <c r="F28" s="27" t="s">
        <v>91</v>
      </c>
    </row>
    <row r="29" spans="1:6" ht="20.100000000000001" customHeight="1" x14ac:dyDescent="0.25">
      <c r="A29" s="1" t="s">
        <v>13</v>
      </c>
      <c r="B29" s="30">
        <v>166</v>
      </c>
      <c r="C29" s="31">
        <v>1128</v>
      </c>
      <c r="D29" s="30">
        <v>185</v>
      </c>
      <c r="E29" s="30">
        <v>943</v>
      </c>
      <c r="F29" s="1" t="s">
        <v>92</v>
      </c>
    </row>
    <row r="30" spans="1:6" ht="20.100000000000001" customHeight="1" x14ac:dyDescent="0.25">
      <c r="A30" s="29" t="s">
        <v>13</v>
      </c>
      <c r="B30" s="28">
        <v>55</v>
      </c>
      <c r="C30" s="32">
        <v>393</v>
      </c>
      <c r="D30" s="28">
        <v>156</v>
      </c>
      <c r="E30" s="28">
        <v>237</v>
      </c>
      <c r="F30" s="27" t="s">
        <v>91</v>
      </c>
    </row>
    <row r="31" spans="1:6" ht="20.100000000000001" customHeight="1" x14ac:dyDescent="0.25">
      <c r="A31" s="1" t="s">
        <v>14</v>
      </c>
      <c r="B31" s="30">
        <v>4</v>
      </c>
      <c r="C31" s="30">
        <v>17</v>
      </c>
      <c r="D31" s="30">
        <v>17</v>
      </c>
      <c r="E31" s="30">
        <v>0</v>
      </c>
      <c r="F31" s="1" t="s">
        <v>92</v>
      </c>
    </row>
    <row r="32" spans="1:6" ht="20.100000000000001" customHeight="1" x14ac:dyDescent="0.25">
      <c r="A32" s="29" t="s">
        <v>14</v>
      </c>
      <c r="B32" s="28">
        <v>22</v>
      </c>
      <c r="C32" s="28">
        <v>23</v>
      </c>
      <c r="D32" s="28">
        <v>7</v>
      </c>
      <c r="E32" s="28">
        <v>16</v>
      </c>
      <c r="F32" s="27" t="s">
        <v>91</v>
      </c>
    </row>
    <row r="33" spans="1:6" ht="20.100000000000001" customHeight="1" x14ac:dyDescent="0.25">
      <c r="A33" s="1" t="s">
        <v>15</v>
      </c>
      <c r="B33" s="30">
        <v>48</v>
      </c>
      <c r="C33" s="30">
        <v>382</v>
      </c>
      <c r="D33" s="30">
        <v>297</v>
      </c>
      <c r="E33" s="30">
        <v>85</v>
      </c>
      <c r="F33" s="1" t="s">
        <v>92</v>
      </c>
    </row>
    <row r="34" spans="1:6" ht="20.100000000000001" customHeight="1" x14ac:dyDescent="0.25">
      <c r="A34" s="29" t="s">
        <v>15</v>
      </c>
      <c r="B34" s="28">
        <v>27</v>
      </c>
      <c r="C34" s="28">
        <v>62</v>
      </c>
      <c r="D34" s="28">
        <v>52</v>
      </c>
      <c r="E34" s="28">
        <v>10</v>
      </c>
      <c r="F34" s="27" t="s">
        <v>91</v>
      </c>
    </row>
    <row r="35" spans="1:6" ht="20.100000000000001" customHeight="1" x14ac:dyDescent="0.25">
      <c r="A35" s="1" t="s">
        <v>16</v>
      </c>
      <c r="B35" s="30">
        <v>63</v>
      </c>
      <c r="C35" s="30">
        <v>523</v>
      </c>
      <c r="D35" s="30">
        <v>105</v>
      </c>
      <c r="E35" s="30">
        <v>418</v>
      </c>
      <c r="F35" s="1" t="s">
        <v>92</v>
      </c>
    </row>
    <row r="36" spans="1:6" ht="20.100000000000001" customHeight="1" x14ac:dyDescent="0.25">
      <c r="A36" s="29" t="s">
        <v>16</v>
      </c>
      <c r="B36" s="28">
        <v>15</v>
      </c>
      <c r="C36" s="28">
        <v>130</v>
      </c>
      <c r="D36" s="28">
        <v>59</v>
      </c>
      <c r="E36" s="28">
        <v>71</v>
      </c>
      <c r="F36" s="27" t="s">
        <v>91</v>
      </c>
    </row>
    <row r="37" spans="1:6" ht="20.100000000000001" customHeight="1" x14ac:dyDescent="0.25">
      <c r="A37" s="1" t="s">
        <v>17</v>
      </c>
      <c r="B37" s="30">
        <v>76</v>
      </c>
      <c r="C37" s="30">
        <v>612</v>
      </c>
      <c r="D37" s="30">
        <v>111</v>
      </c>
      <c r="E37" s="30">
        <v>501</v>
      </c>
      <c r="F37" s="1" t="s">
        <v>92</v>
      </c>
    </row>
    <row r="38" spans="1:6" ht="20.100000000000001" customHeight="1" x14ac:dyDescent="0.25">
      <c r="A38" s="29" t="s">
        <v>17</v>
      </c>
      <c r="B38" s="28">
        <v>43</v>
      </c>
      <c r="C38" s="28">
        <v>337</v>
      </c>
      <c r="D38" s="28">
        <v>204</v>
      </c>
      <c r="E38" s="28">
        <v>133</v>
      </c>
      <c r="F38" s="27" t="s">
        <v>91</v>
      </c>
    </row>
    <row r="39" spans="1:6" ht="20.100000000000001" customHeight="1" x14ac:dyDescent="0.25">
      <c r="A39" s="1" t="s">
        <v>18</v>
      </c>
      <c r="B39" s="30">
        <v>16</v>
      </c>
      <c r="C39" s="30">
        <v>101</v>
      </c>
      <c r="D39" s="30">
        <v>38</v>
      </c>
      <c r="E39" s="30">
        <v>63</v>
      </c>
      <c r="F39" s="1" t="s">
        <v>92</v>
      </c>
    </row>
    <row r="40" spans="1:6" ht="20.100000000000001" customHeight="1" x14ac:dyDescent="0.25">
      <c r="A40" s="29" t="s">
        <v>18</v>
      </c>
      <c r="B40" s="28">
        <v>8</v>
      </c>
      <c r="C40" s="28">
        <v>17</v>
      </c>
      <c r="D40" s="28">
        <v>6</v>
      </c>
      <c r="E40" s="28">
        <v>11</v>
      </c>
      <c r="F40" s="27" t="s">
        <v>91</v>
      </c>
    </row>
    <row r="41" spans="1:6" ht="20.100000000000001" customHeight="1" x14ac:dyDescent="0.25">
      <c r="A41" s="1" t="s">
        <v>19</v>
      </c>
      <c r="B41" s="30">
        <v>25</v>
      </c>
      <c r="C41" s="30">
        <v>157</v>
      </c>
      <c r="D41" s="30">
        <v>79</v>
      </c>
      <c r="E41" s="30">
        <v>78</v>
      </c>
      <c r="F41" s="1" t="s">
        <v>92</v>
      </c>
    </row>
    <row r="42" spans="1:6" ht="20.100000000000001" customHeight="1" x14ac:dyDescent="0.25">
      <c r="A42" s="29" t="s">
        <v>19</v>
      </c>
      <c r="B42" s="28">
        <v>13</v>
      </c>
      <c r="C42" s="28">
        <v>23</v>
      </c>
      <c r="D42" s="28">
        <v>8</v>
      </c>
      <c r="E42" s="28">
        <v>15</v>
      </c>
      <c r="F42" s="27" t="s">
        <v>91</v>
      </c>
    </row>
    <row r="43" spans="1:6" ht="20.100000000000001" customHeight="1" x14ac:dyDescent="0.25">
      <c r="A43" s="1" t="s">
        <v>20</v>
      </c>
      <c r="B43" s="30">
        <v>104</v>
      </c>
      <c r="C43" s="31">
        <v>1017</v>
      </c>
      <c r="D43" s="30">
        <v>285</v>
      </c>
      <c r="E43" s="30">
        <v>732</v>
      </c>
      <c r="F43" s="1" t="s">
        <v>92</v>
      </c>
    </row>
    <row r="44" spans="1:6" ht="20.100000000000001" customHeight="1" x14ac:dyDescent="0.25">
      <c r="A44" s="29" t="s">
        <v>20</v>
      </c>
      <c r="B44" s="28">
        <v>80</v>
      </c>
      <c r="C44" s="32">
        <v>623</v>
      </c>
      <c r="D44" s="28">
        <v>284</v>
      </c>
      <c r="E44" s="28">
        <v>339</v>
      </c>
      <c r="F44" s="27" t="s">
        <v>91</v>
      </c>
    </row>
    <row r="45" spans="1:6" ht="20.100000000000001" customHeight="1" x14ac:dyDescent="0.25">
      <c r="A45" s="1" t="s">
        <v>21</v>
      </c>
      <c r="B45" s="30">
        <v>48</v>
      </c>
      <c r="C45" s="30">
        <v>229</v>
      </c>
      <c r="D45" s="30">
        <v>87</v>
      </c>
      <c r="E45" s="30">
        <v>142</v>
      </c>
      <c r="F45" s="1" t="s">
        <v>92</v>
      </c>
    </row>
    <row r="46" spans="1:6" ht="20.100000000000001" customHeight="1" x14ac:dyDescent="0.25">
      <c r="A46" s="29" t="s">
        <v>21</v>
      </c>
      <c r="B46" s="28">
        <v>30</v>
      </c>
      <c r="C46" s="28">
        <v>79</v>
      </c>
      <c r="D46" s="28">
        <v>48</v>
      </c>
      <c r="E46" s="28">
        <v>31</v>
      </c>
      <c r="F46" s="27" t="s">
        <v>91</v>
      </c>
    </row>
    <row r="47" spans="1:6" ht="20.100000000000001" customHeight="1" x14ac:dyDescent="0.25">
      <c r="A47" s="1" t="s">
        <v>22</v>
      </c>
      <c r="B47" s="30">
        <v>7</v>
      </c>
      <c r="C47" s="30">
        <v>45</v>
      </c>
      <c r="D47" s="30">
        <v>14</v>
      </c>
      <c r="E47" s="30">
        <v>31</v>
      </c>
      <c r="F47" s="1" t="s">
        <v>92</v>
      </c>
    </row>
    <row r="48" spans="1:6" ht="20.100000000000001" customHeight="1" x14ac:dyDescent="0.25">
      <c r="A48" s="29" t="s">
        <v>22</v>
      </c>
      <c r="B48" s="28">
        <v>9</v>
      </c>
      <c r="C48" s="28">
        <v>20</v>
      </c>
      <c r="D48" s="28">
        <v>8</v>
      </c>
      <c r="E48" s="28">
        <v>12</v>
      </c>
      <c r="F48" s="27" t="s">
        <v>91</v>
      </c>
    </row>
    <row r="49" spans="1:6" ht="20.100000000000001" customHeight="1" x14ac:dyDescent="0.25">
      <c r="A49" s="1" t="s">
        <v>23</v>
      </c>
      <c r="B49" s="30">
        <v>42</v>
      </c>
      <c r="C49" s="30">
        <v>260</v>
      </c>
      <c r="D49" s="30">
        <v>38</v>
      </c>
      <c r="E49" s="30">
        <v>222</v>
      </c>
      <c r="F49" s="1" t="s">
        <v>92</v>
      </c>
    </row>
    <row r="50" spans="1:6" ht="20.100000000000001" customHeight="1" x14ac:dyDescent="0.25">
      <c r="A50" s="29" t="s">
        <v>23</v>
      </c>
      <c r="B50" s="28">
        <v>29</v>
      </c>
      <c r="C50" s="28">
        <v>49</v>
      </c>
      <c r="D50" s="28">
        <v>14</v>
      </c>
      <c r="E50" s="28">
        <v>35</v>
      </c>
      <c r="F50" s="27" t="s">
        <v>91</v>
      </c>
    </row>
    <row r="51" spans="1:6" ht="20.100000000000001" customHeight="1" x14ac:dyDescent="0.25">
      <c r="A51" s="1" t="s">
        <v>24</v>
      </c>
      <c r="B51" s="30">
        <v>80</v>
      </c>
      <c r="C51" s="30">
        <v>480</v>
      </c>
      <c r="D51" s="30">
        <v>69</v>
      </c>
      <c r="E51" s="30">
        <v>411</v>
      </c>
      <c r="F51" s="1" t="s">
        <v>92</v>
      </c>
    </row>
    <row r="52" spans="1:6" ht="20.100000000000001" customHeight="1" x14ac:dyDescent="0.25">
      <c r="A52" s="29" t="s">
        <v>24</v>
      </c>
      <c r="B52" s="28">
        <v>50</v>
      </c>
      <c r="C52" s="28">
        <v>117</v>
      </c>
      <c r="D52" s="28">
        <v>45</v>
      </c>
      <c r="E52" s="28">
        <v>72</v>
      </c>
      <c r="F52" s="27" t="s">
        <v>91</v>
      </c>
    </row>
    <row r="53" spans="1:6" ht="20.100000000000001" customHeight="1" x14ac:dyDescent="0.25">
      <c r="A53" s="1" t="s">
        <v>25</v>
      </c>
      <c r="B53" s="30">
        <v>434</v>
      </c>
      <c r="C53" s="31">
        <v>5248</v>
      </c>
      <c r="D53" s="30">
        <v>568</v>
      </c>
      <c r="E53" s="31">
        <v>4680</v>
      </c>
      <c r="F53" s="1" t="s">
        <v>92</v>
      </c>
    </row>
    <row r="54" spans="1:6" ht="20.100000000000001" customHeight="1" x14ac:dyDescent="0.25">
      <c r="A54" s="29" t="s">
        <v>25</v>
      </c>
      <c r="B54" s="28">
        <v>131</v>
      </c>
      <c r="C54" s="32">
        <v>1158</v>
      </c>
      <c r="D54" s="28">
        <v>656</v>
      </c>
      <c r="E54" s="32">
        <v>502</v>
      </c>
      <c r="F54" s="27" t="s">
        <v>91</v>
      </c>
    </row>
    <row r="55" spans="1:6" ht="20.100000000000001" customHeight="1" x14ac:dyDescent="0.25">
      <c r="A55" s="1" t="s">
        <v>26</v>
      </c>
      <c r="B55" s="30">
        <v>29</v>
      </c>
      <c r="C55" s="30">
        <v>109</v>
      </c>
      <c r="D55" s="30">
        <v>18</v>
      </c>
      <c r="E55" s="30">
        <v>91</v>
      </c>
      <c r="F55" s="1" t="s">
        <v>92</v>
      </c>
    </row>
    <row r="56" spans="1:6" ht="20.100000000000001" customHeight="1" x14ac:dyDescent="0.25">
      <c r="A56" s="29" t="s">
        <v>26</v>
      </c>
      <c r="B56" s="28">
        <v>42</v>
      </c>
      <c r="C56" s="28">
        <v>65</v>
      </c>
      <c r="D56" s="28">
        <v>13</v>
      </c>
      <c r="E56" s="28">
        <v>52</v>
      </c>
      <c r="F56" s="27" t="s">
        <v>91</v>
      </c>
    </row>
    <row r="57" spans="1:6" ht="20.100000000000001" customHeight="1" x14ac:dyDescent="0.25">
      <c r="A57" s="1" t="s">
        <v>27</v>
      </c>
      <c r="B57" s="30">
        <v>41</v>
      </c>
      <c r="C57" s="30">
        <v>355</v>
      </c>
      <c r="D57" s="30">
        <v>141</v>
      </c>
      <c r="E57" s="30">
        <v>214</v>
      </c>
      <c r="F57" s="1" t="s">
        <v>92</v>
      </c>
    </row>
    <row r="58" spans="1:6" ht="20.100000000000001" customHeight="1" x14ac:dyDescent="0.25">
      <c r="A58" s="29" t="s">
        <v>27</v>
      </c>
      <c r="B58" s="28">
        <v>29</v>
      </c>
      <c r="C58" s="28">
        <v>43</v>
      </c>
      <c r="D58" s="28">
        <v>22</v>
      </c>
      <c r="E58" s="28">
        <v>21</v>
      </c>
      <c r="F58" s="27" t="s">
        <v>91</v>
      </c>
    </row>
    <row r="59" spans="1:6" ht="20.100000000000001" customHeight="1" x14ac:dyDescent="0.25">
      <c r="A59" s="1" t="s">
        <v>28</v>
      </c>
      <c r="B59" s="30">
        <v>22</v>
      </c>
      <c r="C59" s="30">
        <v>240</v>
      </c>
      <c r="D59" s="30">
        <v>80</v>
      </c>
      <c r="E59" s="30">
        <v>160</v>
      </c>
      <c r="F59" s="1" t="s">
        <v>92</v>
      </c>
    </row>
    <row r="60" spans="1:6" ht="20.100000000000001" customHeight="1" x14ac:dyDescent="0.25">
      <c r="A60" s="29" t="s">
        <v>28</v>
      </c>
      <c r="B60" s="28">
        <v>31</v>
      </c>
      <c r="C60" s="28">
        <v>179</v>
      </c>
      <c r="D60" s="28">
        <v>61</v>
      </c>
      <c r="E60" s="28">
        <v>118</v>
      </c>
      <c r="F60" s="27" t="s">
        <v>91</v>
      </c>
    </row>
    <row r="61" spans="1:6" ht="20.100000000000001" customHeight="1" x14ac:dyDescent="0.25">
      <c r="A61" s="1" t="s">
        <v>29</v>
      </c>
      <c r="B61" s="30">
        <v>77</v>
      </c>
      <c r="C61" s="30">
        <v>647</v>
      </c>
      <c r="D61" s="30">
        <v>241</v>
      </c>
      <c r="E61" s="30">
        <v>406</v>
      </c>
      <c r="F61" s="1" t="s">
        <v>92</v>
      </c>
    </row>
    <row r="62" spans="1:6" ht="20.100000000000001" customHeight="1" x14ac:dyDescent="0.25">
      <c r="A62" s="29" t="s">
        <v>29</v>
      </c>
      <c r="B62" s="28">
        <v>75</v>
      </c>
      <c r="C62" s="32">
        <v>1335</v>
      </c>
      <c r="D62" s="28">
        <v>162</v>
      </c>
      <c r="E62" s="32">
        <v>1173</v>
      </c>
      <c r="F62" s="27" t="s">
        <v>91</v>
      </c>
    </row>
    <row r="63" spans="1:6" ht="20.100000000000001" customHeight="1" x14ac:dyDescent="0.25">
      <c r="A63" s="1" t="s">
        <v>30</v>
      </c>
      <c r="B63" s="30">
        <v>143</v>
      </c>
      <c r="C63" s="31">
        <v>1065</v>
      </c>
      <c r="D63" s="30">
        <v>165</v>
      </c>
      <c r="E63" s="30">
        <v>900</v>
      </c>
      <c r="F63" s="1" t="s">
        <v>92</v>
      </c>
    </row>
    <row r="64" spans="1:6" ht="20.100000000000001" customHeight="1" x14ac:dyDescent="0.25">
      <c r="A64" s="29" t="s">
        <v>30</v>
      </c>
      <c r="B64" s="28">
        <v>48</v>
      </c>
      <c r="C64" s="28">
        <v>162</v>
      </c>
      <c r="D64" s="28">
        <v>73</v>
      </c>
      <c r="E64" s="28">
        <v>89</v>
      </c>
      <c r="F64" s="27" t="s">
        <v>91</v>
      </c>
    </row>
    <row r="65" spans="1:6" ht="20.100000000000001" customHeight="1" x14ac:dyDescent="0.25">
      <c r="A65" s="1" t="s">
        <v>31</v>
      </c>
      <c r="B65" s="30">
        <v>68</v>
      </c>
      <c r="C65" s="30">
        <v>392</v>
      </c>
      <c r="D65" s="30">
        <v>77</v>
      </c>
      <c r="E65" s="30">
        <v>315</v>
      </c>
      <c r="F65" s="1" t="s">
        <v>92</v>
      </c>
    </row>
    <row r="66" spans="1:6" ht="20.100000000000001" customHeight="1" x14ac:dyDescent="0.25">
      <c r="A66" s="29" t="s">
        <v>31</v>
      </c>
      <c r="B66" s="28">
        <v>34</v>
      </c>
      <c r="C66" s="28">
        <v>125</v>
      </c>
      <c r="D66" s="28">
        <v>61</v>
      </c>
      <c r="E66" s="28">
        <v>64</v>
      </c>
      <c r="F66" s="27" t="s">
        <v>91</v>
      </c>
    </row>
    <row r="67" spans="1:6" ht="20.100000000000001" customHeight="1" x14ac:dyDescent="0.25">
      <c r="A67" s="1" t="s">
        <v>32</v>
      </c>
      <c r="B67" s="30">
        <v>134</v>
      </c>
      <c r="C67" s="31">
        <v>1618</v>
      </c>
      <c r="D67" s="30">
        <v>378</v>
      </c>
      <c r="E67" s="31">
        <v>1240</v>
      </c>
      <c r="F67" s="1" t="s">
        <v>92</v>
      </c>
    </row>
    <row r="68" spans="1:6" ht="20.100000000000001" customHeight="1" x14ac:dyDescent="0.25">
      <c r="A68" s="29" t="s">
        <v>32</v>
      </c>
      <c r="B68" s="28">
        <v>51</v>
      </c>
      <c r="C68" s="28">
        <v>603</v>
      </c>
      <c r="D68" s="28">
        <v>144</v>
      </c>
      <c r="E68" s="28">
        <v>459</v>
      </c>
      <c r="F68" s="27" t="s">
        <v>91</v>
      </c>
    </row>
    <row r="69" spans="1:6" ht="20.100000000000001" customHeight="1" x14ac:dyDescent="0.25">
      <c r="A69" s="1" t="s">
        <v>33</v>
      </c>
      <c r="B69" s="30">
        <v>28</v>
      </c>
      <c r="C69" s="30">
        <v>164</v>
      </c>
      <c r="D69" s="30">
        <v>31</v>
      </c>
      <c r="E69" s="30">
        <v>133</v>
      </c>
      <c r="F69" s="1" t="s">
        <v>92</v>
      </c>
    </row>
    <row r="70" spans="1:6" ht="20.100000000000001" customHeight="1" x14ac:dyDescent="0.25">
      <c r="A70" s="29" t="s">
        <v>33</v>
      </c>
      <c r="B70" s="28">
        <v>29</v>
      </c>
      <c r="C70" s="28">
        <v>33</v>
      </c>
      <c r="D70" s="28">
        <v>14</v>
      </c>
      <c r="E70" s="28">
        <v>19</v>
      </c>
      <c r="F70" s="27" t="s">
        <v>91</v>
      </c>
    </row>
    <row r="71" spans="1:6" ht="20.100000000000001" customHeight="1" x14ac:dyDescent="0.25">
      <c r="A71" s="1" t="s">
        <v>34</v>
      </c>
      <c r="B71" s="30">
        <v>7</v>
      </c>
      <c r="C71" s="30">
        <v>34</v>
      </c>
      <c r="D71" s="30">
        <v>16</v>
      </c>
      <c r="E71" s="30">
        <v>18</v>
      </c>
      <c r="F71" s="1" t="s">
        <v>92</v>
      </c>
    </row>
    <row r="72" spans="1:6" ht="20.100000000000001" customHeight="1" x14ac:dyDescent="0.25">
      <c r="A72" s="29" t="s">
        <v>34</v>
      </c>
      <c r="B72" s="28">
        <v>10</v>
      </c>
      <c r="C72" s="28">
        <v>10</v>
      </c>
      <c r="D72" s="28">
        <v>4</v>
      </c>
      <c r="E72" s="28">
        <v>6</v>
      </c>
      <c r="F72" s="27" t="s">
        <v>91</v>
      </c>
    </row>
    <row r="73" spans="1:6" ht="20.100000000000001" customHeight="1" x14ac:dyDescent="0.25">
      <c r="A73" s="1" t="s">
        <v>35</v>
      </c>
      <c r="B73" s="30">
        <v>44</v>
      </c>
      <c r="C73" s="30">
        <v>615</v>
      </c>
      <c r="D73" s="30">
        <v>83</v>
      </c>
      <c r="E73" s="30">
        <v>532</v>
      </c>
      <c r="F73" s="1" t="s">
        <v>92</v>
      </c>
    </row>
    <row r="74" spans="1:6" ht="20.100000000000001" customHeight="1" x14ac:dyDescent="0.25">
      <c r="A74" s="29" t="s">
        <v>35</v>
      </c>
      <c r="B74" s="28">
        <v>48</v>
      </c>
      <c r="C74" s="28">
        <v>300</v>
      </c>
      <c r="D74" s="28">
        <v>110</v>
      </c>
      <c r="E74" s="28">
        <v>190</v>
      </c>
      <c r="F74" s="27" t="s">
        <v>91</v>
      </c>
    </row>
    <row r="75" spans="1:6" ht="20.100000000000001" customHeight="1" x14ac:dyDescent="0.25">
      <c r="A75" s="1" t="s">
        <v>36</v>
      </c>
      <c r="B75" s="30">
        <v>61</v>
      </c>
      <c r="C75" s="30">
        <v>535</v>
      </c>
      <c r="D75" s="30">
        <v>190</v>
      </c>
      <c r="E75" s="30">
        <v>345</v>
      </c>
      <c r="F75" s="1" t="s">
        <v>92</v>
      </c>
    </row>
    <row r="76" spans="1:6" ht="20.100000000000001" customHeight="1" x14ac:dyDescent="0.25">
      <c r="A76" s="29" t="s">
        <v>36</v>
      </c>
      <c r="B76" s="28">
        <v>50</v>
      </c>
      <c r="C76" s="28">
        <v>319</v>
      </c>
      <c r="D76" s="28">
        <v>197</v>
      </c>
      <c r="E76" s="28">
        <v>122</v>
      </c>
      <c r="F76" s="27" t="s">
        <v>91</v>
      </c>
    </row>
    <row r="77" spans="1:6" ht="20.100000000000001" customHeight="1" x14ac:dyDescent="0.25">
      <c r="A77" s="1" t="s">
        <v>37</v>
      </c>
      <c r="B77" s="30">
        <v>30</v>
      </c>
      <c r="C77" s="30">
        <v>232</v>
      </c>
      <c r="D77" s="30">
        <v>76</v>
      </c>
      <c r="E77" s="30">
        <v>156</v>
      </c>
      <c r="F77" s="1" t="s">
        <v>92</v>
      </c>
    </row>
    <row r="78" spans="1:6" ht="20.100000000000001" customHeight="1" x14ac:dyDescent="0.25">
      <c r="A78" s="29" t="s">
        <v>37</v>
      </c>
      <c r="B78" s="28">
        <v>23</v>
      </c>
      <c r="C78" s="28">
        <v>114</v>
      </c>
      <c r="D78" s="28">
        <v>60</v>
      </c>
      <c r="E78" s="28">
        <v>54</v>
      </c>
      <c r="F78" s="27" t="s">
        <v>91</v>
      </c>
    </row>
    <row r="79" spans="1:6" ht="20.100000000000001" customHeight="1" x14ac:dyDescent="0.25">
      <c r="A79" s="1" t="s">
        <v>38</v>
      </c>
      <c r="B79" s="30">
        <v>29</v>
      </c>
      <c r="C79" s="30">
        <v>126</v>
      </c>
      <c r="D79" s="30">
        <v>42</v>
      </c>
      <c r="E79" s="30">
        <v>84</v>
      </c>
      <c r="F79" s="1" t="s">
        <v>92</v>
      </c>
    </row>
    <row r="80" spans="1:6" ht="20.100000000000001" customHeight="1" x14ac:dyDescent="0.25">
      <c r="A80" s="29" t="s">
        <v>38</v>
      </c>
      <c r="B80" s="28">
        <v>18</v>
      </c>
      <c r="C80" s="28">
        <v>21</v>
      </c>
      <c r="D80" s="28">
        <v>9</v>
      </c>
      <c r="E80" s="28">
        <v>12</v>
      </c>
      <c r="F80" s="27" t="s">
        <v>91</v>
      </c>
    </row>
    <row r="81" spans="1:6" ht="20.100000000000001" customHeight="1" x14ac:dyDescent="0.25">
      <c r="A81" s="1" t="s">
        <v>39</v>
      </c>
      <c r="B81" s="30">
        <v>634</v>
      </c>
      <c r="C81" s="31">
        <v>7569</v>
      </c>
      <c r="D81" s="31">
        <v>1597</v>
      </c>
      <c r="E81" s="31">
        <v>5972</v>
      </c>
      <c r="F81" s="1" t="s">
        <v>92</v>
      </c>
    </row>
    <row r="82" spans="1:6" ht="20.100000000000001" customHeight="1" x14ac:dyDescent="0.25">
      <c r="A82" s="29" t="s">
        <v>39</v>
      </c>
      <c r="B82" s="28">
        <v>357</v>
      </c>
      <c r="C82" s="32">
        <v>5034</v>
      </c>
      <c r="D82" s="32">
        <v>2459</v>
      </c>
      <c r="E82" s="32">
        <v>2575</v>
      </c>
      <c r="F82" s="27" t="s">
        <v>91</v>
      </c>
    </row>
    <row r="83" spans="1:6" ht="20.100000000000001" customHeight="1" x14ac:dyDescent="0.25">
      <c r="A83" s="1" t="s">
        <v>40</v>
      </c>
      <c r="B83" s="30">
        <v>347</v>
      </c>
      <c r="C83" s="31">
        <v>2573</v>
      </c>
      <c r="D83" s="30">
        <v>740</v>
      </c>
      <c r="E83" s="31">
        <v>1833</v>
      </c>
      <c r="F83" s="1" t="s">
        <v>92</v>
      </c>
    </row>
    <row r="84" spans="1:6" ht="20.100000000000001" customHeight="1" x14ac:dyDescent="0.25">
      <c r="A84" s="29" t="s">
        <v>40</v>
      </c>
      <c r="B84" s="28">
        <v>210</v>
      </c>
      <c r="C84" s="28">
        <v>855</v>
      </c>
      <c r="D84" s="28">
        <v>344</v>
      </c>
      <c r="E84" s="28">
        <v>511</v>
      </c>
      <c r="F84" s="27" t="s">
        <v>91</v>
      </c>
    </row>
    <row r="85" spans="1:6" ht="20.100000000000001" customHeight="1" x14ac:dyDescent="0.25">
      <c r="A85" s="1" t="s">
        <v>41</v>
      </c>
      <c r="B85" s="30">
        <v>45</v>
      </c>
      <c r="C85" s="30">
        <v>403</v>
      </c>
      <c r="D85" s="30">
        <v>113</v>
      </c>
      <c r="E85" s="30">
        <v>290</v>
      </c>
      <c r="F85" s="1" t="s">
        <v>92</v>
      </c>
    </row>
    <row r="86" spans="1:6" ht="20.100000000000001" customHeight="1" x14ac:dyDescent="0.25">
      <c r="A86" s="29" t="s">
        <v>41</v>
      </c>
      <c r="B86" s="28">
        <v>42</v>
      </c>
      <c r="C86" s="28">
        <v>138</v>
      </c>
      <c r="D86" s="28">
        <v>33</v>
      </c>
      <c r="E86" s="28">
        <v>105</v>
      </c>
      <c r="F86" s="27" t="s">
        <v>91</v>
      </c>
    </row>
    <row r="87" spans="1:6" ht="20.100000000000001" customHeight="1" x14ac:dyDescent="0.25">
      <c r="A87" s="1" t="s">
        <v>42</v>
      </c>
      <c r="B87" s="30">
        <v>23</v>
      </c>
      <c r="C87" s="30">
        <v>76</v>
      </c>
      <c r="D87" s="30">
        <v>22</v>
      </c>
      <c r="E87" s="30">
        <v>54</v>
      </c>
      <c r="F87" s="1" t="s">
        <v>92</v>
      </c>
    </row>
    <row r="88" spans="1:6" ht="20.100000000000001" customHeight="1" x14ac:dyDescent="0.25">
      <c r="A88" s="29" t="s">
        <v>42</v>
      </c>
      <c r="B88" s="28">
        <v>11</v>
      </c>
      <c r="C88" s="28">
        <v>44</v>
      </c>
      <c r="D88" s="28">
        <v>19</v>
      </c>
      <c r="E88" s="28">
        <v>25</v>
      </c>
      <c r="F88" s="27" t="s">
        <v>91</v>
      </c>
    </row>
    <row r="89" spans="1:6" ht="20.100000000000001" customHeight="1" x14ac:dyDescent="0.25">
      <c r="A89" s="1" t="s">
        <v>43</v>
      </c>
      <c r="B89" s="30">
        <v>14</v>
      </c>
      <c r="C89" s="30">
        <v>75</v>
      </c>
      <c r="D89" s="30">
        <v>45</v>
      </c>
      <c r="E89" s="30">
        <v>30</v>
      </c>
      <c r="F89" s="1" t="s">
        <v>92</v>
      </c>
    </row>
    <row r="90" spans="1:6" ht="20.100000000000001" customHeight="1" x14ac:dyDescent="0.25">
      <c r="A90" s="29" t="s">
        <v>43</v>
      </c>
      <c r="B90" s="28">
        <v>2</v>
      </c>
      <c r="C90" s="28">
        <v>12</v>
      </c>
      <c r="D90" s="28">
        <v>8</v>
      </c>
      <c r="E90" s="28">
        <v>4</v>
      </c>
      <c r="F90" s="27" t="s">
        <v>91</v>
      </c>
    </row>
    <row r="91" spans="1:6" ht="20.100000000000001" customHeight="1" x14ac:dyDescent="0.25">
      <c r="A91" s="1" t="s">
        <v>44</v>
      </c>
      <c r="B91" s="30">
        <v>11</v>
      </c>
      <c r="C91" s="30">
        <v>55</v>
      </c>
      <c r="D91" s="30">
        <v>9</v>
      </c>
      <c r="E91" s="30">
        <v>46</v>
      </c>
      <c r="F91" s="1" t="s">
        <v>92</v>
      </c>
    </row>
    <row r="92" spans="1:6" ht="20.100000000000001" customHeight="1" x14ac:dyDescent="0.25">
      <c r="A92" s="29" t="s">
        <v>44</v>
      </c>
      <c r="B92" s="28">
        <v>15</v>
      </c>
      <c r="C92" s="28">
        <v>29</v>
      </c>
      <c r="D92" s="28">
        <v>12</v>
      </c>
      <c r="E92" s="28">
        <v>17</v>
      </c>
      <c r="F92" s="27" t="s">
        <v>91</v>
      </c>
    </row>
    <row r="93" spans="1:6" ht="20.100000000000001" customHeight="1" x14ac:dyDescent="0.25">
      <c r="A93" s="1" t="s">
        <v>45</v>
      </c>
      <c r="B93" s="30">
        <v>21</v>
      </c>
      <c r="C93" s="30">
        <v>108</v>
      </c>
      <c r="D93" s="30">
        <v>56</v>
      </c>
      <c r="E93" s="30">
        <v>52</v>
      </c>
      <c r="F93" s="1" t="s">
        <v>92</v>
      </c>
    </row>
    <row r="94" spans="1:6" ht="20.100000000000001" customHeight="1" x14ac:dyDescent="0.25">
      <c r="A94" s="29" t="s">
        <v>45</v>
      </c>
      <c r="B94" s="28">
        <v>20</v>
      </c>
      <c r="C94" s="28">
        <v>63</v>
      </c>
      <c r="D94" s="28">
        <v>36</v>
      </c>
      <c r="E94" s="28">
        <v>27</v>
      </c>
      <c r="F94" s="27" t="s">
        <v>91</v>
      </c>
    </row>
    <row r="95" spans="1:6" ht="20.100000000000001" customHeight="1" x14ac:dyDescent="0.25">
      <c r="A95" s="1" t="s">
        <v>46</v>
      </c>
      <c r="B95" s="30">
        <v>63</v>
      </c>
      <c r="C95" s="30">
        <v>428</v>
      </c>
      <c r="D95" s="30">
        <v>120</v>
      </c>
      <c r="E95" s="30">
        <v>308</v>
      </c>
      <c r="F95" s="1" t="s">
        <v>92</v>
      </c>
    </row>
    <row r="96" spans="1:6" ht="20.100000000000001" customHeight="1" x14ac:dyDescent="0.25">
      <c r="A96" s="29" t="s">
        <v>46</v>
      </c>
      <c r="B96" s="28">
        <v>64</v>
      </c>
      <c r="C96" s="28">
        <v>108</v>
      </c>
      <c r="D96" s="28">
        <v>39</v>
      </c>
      <c r="E96" s="28">
        <v>69</v>
      </c>
      <c r="F96" s="27" t="s">
        <v>91</v>
      </c>
    </row>
    <row r="97" spans="1:6" ht="20.100000000000001" customHeight="1" x14ac:dyDescent="0.25">
      <c r="A97" s="1" t="s">
        <v>47</v>
      </c>
      <c r="B97" s="30">
        <v>17</v>
      </c>
      <c r="C97" s="30">
        <v>101</v>
      </c>
      <c r="D97" s="30">
        <v>45</v>
      </c>
      <c r="E97" s="30">
        <v>56</v>
      </c>
      <c r="F97" s="1" t="s">
        <v>92</v>
      </c>
    </row>
    <row r="98" spans="1:6" ht="20.100000000000001" customHeight="1" x14ac:dyDescent="0.25">
      <c r="A98" s="29" t="s">
        <v>47</v>
      </c>
      <c r="B98" s="28">
        <v>9</v>
      </c>
      <c r="C98" s="28">
        <v>14</v>
      </c>
      <c r="D98" s="28">
        <v>6</v>
      </c>
      <c r="E98" s="28">
        <v>8</v>
      </c>
      <c r="F98" s="27" t="s">
        <v>91</v>
      </c>
    </row>
    <row r="99" spans="1:6" ht="20.100000000000001" customHeight="1" x14ac:dyDescent="0.25">
      <c r="A99" s="1" t="s">
        <v>48</v>
      </c>
      <c r="B99" s="30">
        <v>48</v>
      </c>
      <c r="C99" s="30">
        <v>383</v>
      </c>
      <c r="D99" s="30">
        <v>170</v>
      </c>
      <c r="E99" s="30">
        <v>213</v>
      </c>
      <c r="F99" s="1" t="s">
        <v>92</v>
      </c>
    </row>
    <row r="100" spans="1:6" ht="20.100000000000001" customHeight="1" x14ac:dyDescent="0.25">
      <c r="A100" s="29" t="s">
        <v>48</v>
      </c>
      <c r="B100" s="28">
        <v>53</v>
      </c>
      <c r="C100" s="28">
        <v>90</v>
      </c>
      <c r="D100" s="28">
        <v>52</v>
      </c>
      <c r="E100" s="28">
        <v>38</v>
      </c>
      <c r="F100" s="27" t="s">
        <v>91</v>
      </c>
    </row>
    <row r="101" spans="1:6" ht="20.100000000000001" customHeight="1" x14ac:dyDescent="0.25">
      <c r="A101" s="1" t="s">
        <v>49</v>
      </c>
      <c r="B101" s="30">
        <v>19</v>
      </c>
      <c r="C101" s="30">
        <v>130</v>
      </c>
      <c r="D101" s="30">
        <v>49</v>
      </c>
      <c r="E101" s="30">
        <v>81</v>
      </c>
      <c r="F101" s="1" t="s">
        <v>92</v>
      </c>
    </row>
    <row r="102" spans="1:6" ht="20.100000000000001" customHeight="1" x14ac:dyDescent="0.25">
      <c r="A102" s="29" t="s">
        <v>49</v>
      </c>
      <c r="B102" s="28">
        <v>14</v>
      </c>
      <c r="C102" s="28">
        <v>28</v>
      </c>
      <c r="D102" s="28">
        <v>17</v>
      </c>
      <c r="E102" s="28">
        <v>11</v>
      </c>
      <c r="F102" s="27" t="s">
        <v>91</v>
      </c>
    </row>
    <row r="103" spans="1:6" ht="20.100000000000001" customHeight="1" x14ac:dyDescent="0.25">
      <c r="A103" s="1" t="s">
        <v>50</v>
      </c>
      <c r="B103" s="30">
        <v>23</v>
      </c>
      <c r="C103" s="30">
        <v>134</v>
      </c>
      <c r="D103" s="30">
        <v>53</v>
      </c>
      <c r="E103" s="30">
        <v>81</v>
      </c>
      <c r="F103" s="1" t="s">
        <v>92</v>
      </c>
    </row>
    <row r="104" spans="1:6" ht="20.100000000000001" customHeight="1" x14ac:dyDescent="0.25">
      <c r="A104" s="29" t="s">
        <v>50</v>
      </c>
      <c r="B104" s="28">
        <v>19</v>
      </c>
      <c r="C104" s="28">
        <v>73</v>
      </c>
      <c r="D104" s="28">
        <v>62</v>
      </c>
      <c r="E104" s="28">
        <v>11</v>
      </c>
      <c r="F104" s="27" t="s">
        <v>91</v>
      </c>
    </row>
    <row r="105" spans="1:6" ht="20.100000000000001" customHeight="1" x14ac:dyDescent="0.25">
      <c r="A105" s="1" t="s">
        <v>51</v>
      </c>
      <c r="B105" s="30">
        <v>157</v>
      </c>
      <c r="C105" s="31">
        <v>1158</v>
      </c>
      <c r="D105" s="30">
        <v>233</v>
      </c>
      <c r="E105" s="30">
        <v>925</v>
      </c>
      <c r="F105" s="1" t="s">
        <v>92</v>
      </c>
    </row>
    <row r="106" spans="1:6" ht="20.100000000000001" customHeight="1" x14ac:dyDescent="0.25">
      <c r="A106" s="29" t="s">
        <v>51</v>
      </c>
      <c r="B106" s="28">
        <v>174</v>
      </c>
      <c r="C106" s="32">
        <v>1263</v>
      </c>
      <c r="D106" s="28">
        <v>361</v>
      </c>
      <c r="E106" s="28">
        <v>902</v>
      </c>
      <c r="F106" s="27" t="s">
        <v>91</v>
      </c>
    </row>
    <row r="107" spans="1:6" ht="20.100000000000001" customHeight="1" x14ac:dyDescent="0.25">
      <c r="A107" s="1" t="s">
        <v>52</v>
      </c>
      <c r="B107" s="30">
        <v>95</v>
      </c>
      <c r="C107" s="30">
        <v>628</v>
      </c>
      <c r="D107" s="30">
        <v>246</v>
      </c>
      <c r="E107" s="30">
        <v>382</v>
      </c>
      <c r="F107" s="1" t="s">
        <v>92</v>
      </c>
    </row>
    <row r="108" spans="1:6" ht="20.100000000000001" customHeight="1" x14ac:dyDescent="0.25">
      <c r="A108" s="29" t="s">
        <v>52</v>
      </c>
      <c r="B108" s="28">
        <v>91</v>
      </c>
      <c r="C108" s="28">
        <v>382</v>
      </c>
      <c r="D108" s="28">
        <v>210</v>
      </c>
      <c r="E108" s="28">
        <v>172</v>
      </c>
      <c r="F108" s="27" t="s">
        <v>91</v>
      </c>
    </row>
    <row r="109" spans="1:6" ht="20.100000000000001" customHeight="1" x14ac:dyDescent="0.25">
      <c r="A109" s="1" t="s">
        <v>53</v>
      </c>
      <c r="B109" s="30">
        <v>26</v>
      </c>
      <c r="C109" s="30">
        <v>172</v>
      </c>
      <c r="D109" s="30">
        <v>92</v>
      </c>
      <c r="E109" s="30">
        <v>80</v>
      </c>
      <c r="F109" s="1" t="s">
        <v>92</v>
      </c>
    </row>
    <row r="110" spans="1:6" ht="20.100000000000001" customHeight="1" x14ac:dyDescent="0.25">
      <c r="A110" s="29" t="s">
        <v>53</v>
      </c>
      <c r="B110" s="28">
        <v>16</v>
      </c>
      <c r="C110" s="28">
        <v>43</v>
      </c>
      <c r="D110" s="28">
        <v>15</v>
      </c>
      <c r="E110" s="28">
        <v>28</v>
      </c>
      <c r="F110" s="27" t="s">
        <v>91</v>
      </c>
    </row>
    <row r="111" spans="1:6" ht="20.100000000000001" customHeight="1" x14ac:dyDescent="0.25">
      <c r="A111" s="1" t="s">
        <v>54</v>
      </c>
      <c r="B111" s="30">
        <v>54</v>
      </c>
      <c r="C111" s="30">
        <v>564</v>
      </c>
      <c r="D111" s="30">
        <v>109</v>
      </c>
      <c r="E111" s="30">
        <v>455</v>
      </c>
      <c r="F111" s="1" t="s">
        <v>92</v>
      </c>
    </row>
    <row r="112" spans="1:6" ht="20.100000000000001" customHeight="1" x14ac:dyDescent="0.25">
      <c r="A112" s="29" t="s">
        <v>54</v>
      </c>
      <c r="B112" s="28">
        <v>29</v>
      </c>
      <c r="C112" s="28">
        <v>266</v>
      </c>
      <c r="D112" s="28">
        <v>59</v>
      </c>
      <c r="E112" s="28">
        <v>207</v>
      </c>
      <c r="F112" s="27" t="s">
        <v>91</v>
      </c>
    </row>
    <row r="113" spans="1:6" ht="20.100000000000001" customHeight="1" x14ac:dyDescent="0.25">
      <c r="A113" s="1" t="s">
        <v>55</v>
      </c>
      <c r="B113" s="30">
        <v>83</v>
      </c>
      <c r="C113" s="30">
        <v>889</v>
      </c>
      <c r="D113" s="30">
        <v>359</v>
      </c>
      <c r="E113" s="30">
        <v>530</v>
      </c>
      <c r="F113" s="1" t="s">
        <v>92</v>
      </c>
    </row>
    <row r="114" spans="1:6" ht="20.100000000000001" customHeight="1" x14ac:dyDescent="0.25">
      <c r="A114" s="29" t="s">
        <v>55</v>
      </c>
      <c r="B114" s="28">
        <v>66</v>
      </c>
      <c r="C114" s="28">
        <v>388</v>
      </c>
      <c r="D114" s="28">
        <v>151</v>
      </c>
      <c r="E114" s="28">
        <v>237</v>
      </c>
      <c r="F114" s="27" t="s">
        <v>91</v>
      </c>
    </row>
    <row r="115" spans="1:6" ht="20.100000000000001" customHeight="1" x14ac:dyDescent="0.25">
      <c r="A115" s="1" t="s">
        <v>56</v>
      </c>
      <c r="B115" s="30">
        <v>107</v>
      </c>
      <c r="C115" s="31">
        <v>1448</v>
      </c>
      <c r="D115" s="30">
        <v>285</v>
      </c>
      <c r="E115" s="31">
        <v>1163</v>
      </c>
      <c r="F115" s="1" t="s">
        <v>92</v>
      </c>
    </row>
    <row r="116" spans="1:6" ht="20.100000000000001" customHeight="1" x14ac:dyDescent="0.25">
      <c r="A116" s="29" t="s">
        <v>56</v>
      </c>
      <c r="B116" s="28">
        <v>52</v>
      </c>
      <c r="C116" s="28">
        <v>543</v>
      </c>
      <c r="D116" s="28">
        <v>219</v>
      </c>
      <c r="E116" s="28">
        <v>324</v>
      </c>
      <c r="F116" s="27" t="s">
        <v>91</v>
      </c>
    </row>
    <row r="117" spans="1:6" ht="20.100000000000001" customHeight="1" x14ac:dyDescent="0.25">
      <c r="A117" s="1" t="s">
        <v>57</v>
      </c>
      <c r="B117" s="30">
        <v>163</v>
      </c>
      <c r="C117" s="31">
        <v>1784</v>
      </c>
      <c r="D117" s="30">
        <v>309</v>
      </c>
      <c r="E117" s="31">
        <v>1475</v>
      </c>
      <c r="F117" s="1" t="s">
        <v>92</v>
      </c>
    </row>
    <row r="118" spans="1:6" ht="20.100000000000001" customHeight="1" x14ac:dyDescent="0.25">
      <c r="A118" s="29" t="s">
        <v>57</v>
      </c>
      <c r="B118" s="28">
        <v>77</v>
      </c>
      <c r="C118" s="28">
        <v>471</v>
      </c>
      <c r="D118" s="28">
        <v>254</v>
      </c>
      <c r="E118" s="28">
        <v>217</v>
      </c>
      <c r="F118" s="27" t="s">
        <v>91</v>
      </c>
    </row>
    <row r="119" spans="1:6" ht="20.100000000000001" customHeight="1" x14ac:dyDescent="0.25">
      <c r="A119" s="1" t="s">
        <v>58</v>
      </c>
      <c r="B119" s="30">
        <v>61</v>
      </c>
      <c r="C119" s="30">
        <v>310</v>
      </c>
      <c r="D119" s="30">
        <v>97</v>
      </c>
      <c r="E119" s="30">
        <v>213</v>
      </c>
      <c r="F119" s="1" t="s">
        <v>92</v>
      </c>
    </row>
    <row r="120" spans="1:6" ht="20.100000000000001" customHeight="1" x14ac:dyDescent="0.25">
      <c r="A120" s="29" t="s">
        <v>58</v>
      </c>
      <c r="B120" s="28">
        <v>72</v>
      </c>
      <c r="C120" s="28">
        <v>183</v>
      </c>
      <c r="D120" s="28">
        <v>79</v>
      </c>
      <c r="E120" s="28">
        <v>104</v>
      </c>
      <c r="F120" s="27" t="s">
        <v>91</v>
      </c>
    </row>
    <row r="121" spans="1:6" ht="20.100000000000001" customHeight="1" x14ac:dyDescent="0.25">
      <c r="A121" s="1" t="s">
        <v>59</v>
      </c>
      <c r="B121" s="30">
        <v>34</v>
      </c>
      <c r="C121" s="30">
        <v>340</v>
      </c>
      <c r="D121" s="30">
        <v>50</v>
      </c>
      <c r="E121" s="30">
        <v>290</v>
      </c>
      <c r="F121" s="1" t="s">
        <v>92</v>
      </c>
    </row>
    <row r="122" spans="1:6" ht="20.100000000000001" customHeight="1" x14ac:dyDescent="0.25">
      <c r="A122" s="29" t="s">
        <v>59</v>
      </c>
      <c r="B122" s="28">
        <v>43</v>
      </c>
      <c r="C122" s="28">
        <v>367</v>
      </c>
      <c r="D122" s="28">
        <v>154</v>
      </c>
      <c r="E122" s="28">
        <v>213</v>
      </c>
      <c r="F122" s="27" t="s">
        <v>91</v>
      </c>
    </row>
    <row r="123" spans="1:6" ht="20.100000000000001" customHeight="1" x14ac:dyDescent="0.25">
      <c r="A123" s="1" t="s">
        <v>60</v>
      </c>
      <c r="B123" s="30">
        <v>10</v>
      </c>
      <c r="C123" s="30">
        <v>40</v>
      </c>
      <c r="D123" s="30">
        <v>11</v>
      </c>
      <c r="E123" s="30">
        <v>29</v>
      </c>
      <c r="F123" s="1" t="s">
        <v>92</v>
      </c>
    </row>
    <row r="124" spans="1:6" ht="20.100000000000001" customHeight="1" x14ac:dyDescent="0.25">
      <c r="A124" s="29" t="s">
        <v>60</v>
      </c>
      <c r="B124" s="28">
        <v>18</v>
      </c>
      <c r="C124" s="28">
        <v>33</v>
      </c>
      <c r="D124" s="28">
        <v>10</v>
      </c>
      <c r="E124" s="28">
        <v>23</v>
      </c>
      <c r="F124" s="27" t="s">
        <v>91</v>
      </c>
    </row>
    <row r="125" spans="1:6" ht="20.100000000000001" customHeight="1" x14ac:dyDescent="0.25">
      <c r="A125" s="1" t="s">
        <v>61</v>
      </c>
      <c r="B125" s="30">
        <v>22</v>
      </c>
      <c r="C125" s="30">
        <v>198</v>
      </c>
      <c r="D125" s="30">
        <v>68</v>
      </c>
      <c r="E125" s="30">
        <v>130</v>
      </c>
      <c r="F125" s="1" t="s">
        <v>92</v>
      </c>
    </row>
    <row r="126" spans="1:6" ht="20.100000000000001" customHeight="1" x14ac:dyDescent="0.25">
      <c r="A126" s="29" t="s">
        <v>61</v>
      </c>
      <c r="B126" s="28">
        <v>14</v>
      </c>
      <c r="C126" s="28">
        <v>27</v>
      </c>
      <c r="D126" s="28">
        <v>7</v>
      </c>
      <c r="E126" s="28">
        <v>20</v>
      </c>
      <c r="F126" s="27" t="s">
        <v>91</v>
      </c>
    </row>
    <row r="127" spans="1:6" ht="20.100000000000001" customHeight="1" x14ac:dyDescent="0.25">
      <c r="A127" s="1" t="s">
        <v>62</v>
      </c>
      <c r="B127" s="30">
        <v>55</v>
      </c>
      <c r="C127" s="30">
        <v>265</v>
      </c>
      <c r="D127" s="30">
        <v>46</v>
      </c>
      <c r="E127" s="30">
        <v>219</v>
      </c>
      <c r="F127" s="1" t="s">
        <v>92</v>
      </c>
    </row>
    <row r="128" spans="1:6" ht="20.100000000000001" customHeight="1" x14ac:dyDescent="0.25">
      <c r="A128" s="29" t="s">
        <v>62</v>
      </c>
      <c r="B128" s="28">
        <v>54</v>
      </c>
      <c r="C128" s="28">
        <v>71</v>
      </c>
      <c r="D128" s="28">
        <v>25</v>
      </c>
      <c r="E128" s="28">
        <v>46</v>
      </c>
      <c r="F128" s="27" t="s">
        <v>91</v>
      </c>
    </row>
    <row r="129" spans="1:6" ht="20.100000000000001" customHeight="1" x14ac:dyDescent="0.25">
      <c r="A129" s="1" t="s">
        <v>63</v>
      </c>
      <c r="B129" s="30">
        <v>69</v>
      </c>
      <c r="C129" s="30">
        <v>313</v>
      </c>
      <c r="D129" s="30">
        <v>146</v>
      </c>
      <c r="E129" s="30">
        <v>167</v>
      </c>
      <c r="F129" s="1" t="s">
        <v>92</v>
      </c>
    </row>
    <row r="130" spans="1:6" ht="20.100000000000001" customHeight="1" x14ac:dyDescent="0.25">
      <c r="A130" s="29" t="s">
        <v>63</v>
      </c>
      <c r="B130" s="28">
        <v>39</v>
      </c>
      <c r="C130" s="28">
        <v>104</v>
      </c>
      <c r="D130" s="28">
        <v>60</v>
      </c>
      <c r="E130" s="28">
        <v>44</v>
      </c>
      <c r="F130" s="27" t="s">
        <v>91</v>
      </c>
    </row>
    <row r="131" spans="1:6" ht="20.100000000000001" customHeight="1" x14ac:dyDescent="0.25">
      <c r="A131" s="1" t="s">
        <v>64</v>
      </c>
      <c r="B131" s="30">
        <v>23</v>
      </c>
      <c r="C131" s="30">
        <v>82</v>
      </c>
      <c r="D131" s="30">
        <v>10</v>
      </c>
      <c r="E131" s="30">
        <v>72</v>
      </c>
      <c r="F131" s="1" t="s">
        <v>92</v>
      </c>
    </row>
    <row r="132" spans="1:6" ht="20.100000000000001" customHeight="1" x14ac:dyDescent="0.25">
      <c r="A132" s="29" t="s">
        <v>64</v>
      </c>
      <c r="B132" s="28">
        <v>18</v>
      </c>
      <c r="C132" s="28">
        <v>37</v>
      </c>
      <c r="D132" s="28">
        <v>12</v>
      </c>
      <c r="E132" s="28">
        <v>25</v>
      </c>
      <c r="F132" s="27" t="s">
        <v>91</v>
      </c>
    </row>
    <row r="133" spans="1:6" ht="20.100000000000001" customHeight="1" x14ac:dyDescent="0.25">
      <c r="A133" s="1" t="s">
        <v>65</v>
      </c>
      <c r="B133" s="30">
        <v>81</v>
      </c>
      <c r="C133" s="30">
        <v>242</v>
      </c>
      <c r="D133" s="30">
        <v>68</v>
      </c>
      <c r="E133" s="30">
        <v>174</v>
      </c>
      <c r="F133" s="1" t="s">
        <v>92</v>
      </c>
    </row>
    <row r="134" spans="1:6" ht="20.100000000000001" customHeight="1" x14ac:dyDescent="0.25">
      <c r="A134" s="29" t="s">
        <v>65</v>
      </c>
      <c r="B134" s="28">
        <v>96</v>
      </c>
      <c r="C134" s="28">
        <v>189</v>
      </c>
      <c r="D134" s="28">
        <v>73</v>
      </c>
      <c r="E134" s="28">
        <v>116</v>
      </c>
      <c r="F134" s="27" t="s">
        <v>91</v>
      </c>
    </row>
    <row r="135" spans="1:6" ht="20.100000000000001" customHeight="1" x14ac:dyDescent="0.25">
      <c r="A135" s="1" t="s">
        <v>66</v>
      </c>
      <c r="B135" s="30">
        <v>66</v>
      </c>
      <c r="C135" s="30">
        <v>371</v>
      </c>
      <c r="D135" s="30">
        <v>98</v>
      </c>
      <c r="E135" s="30">
        <v>273</v>
      </c>
      <c r="F135" s="1" t="s">
        <v>92</v>
      </c>
    </row>
    <row r="136" spans="1:6" ht="20.100000000000001" customHeight="1" x14ac:dyDescent="0.25">
      <c r="A136" s="29" t="s">
        <v>66</v>
      </c>
      <c r="B136" s="28">
        <v>102</v>
      </c>
      <c r="C136" s="28">
        <v>177</v>
      </c>
      <c r="D136" s="28">
        <v>67</v>
      </c>
      <c r="E136" s="28">
        <v>110</v>
      </c>
      <c r="F136" s="27" t="s">
        <v>91</v>
      </c>
    </row>
    <row r="137" spans="1:6" ht="20.100000000000001" customHeight="1" x14ac:dyDescent="0.25">
      <c r="A137" s="1" t="s">
        <v>67</v>
      </c>
      <c r="B137" s="30">
        <v>27</v>
      </c>
      <c r="C137" s="30">
        <v>287</v>
      </c>
      <c r="D137" s="30">
        <v>106</v>
      </c>
      <c r="E137" s="30">
        <v>181</v>
      </c>
      <c r="F137" s="1" t="s">
        <v>92</v>
      </c>
    </row>
    <row r="138" spans="1:6" ht="20.100000000000001" customHeight="1" x14ac:dyDescent="0.25">
      <c r="A138" s="29" t="s">
        <v>67</v>
      </c>
      <c r="B138" s="28">
        <v>15</v>
      </c>
      <c r="C138" s="28">
        <v>149</v>
      </c>
      <c r="D138" s="28">
        <v>87</v>
      </c>
      <c r="E138" s="28">
        <v>62</v>
      </c>
      <c r="F138" s="27" t="s">
        <v>91</v>
      </c>
    </row>
    <row r="139" spans="1:6" ht="20.100000000000001" customHeight="1" x14ac:dyDescent="0.25">
      <c r="A139" s="1" t="s">
        <v>68</v>
      </c>
      <c r="B139" s="30">
        <v>18</v>
      </c>
      <c r="C139" s="30">
        <v>65</v>
      </c>
      <c r="D139" s="30">
        <v>17</v>
      </c>
      <c r="E139" s="30">
        <v>48</v>
      </c>
      <c r="F139" s="1" t="s">
        <v>92</v>
      </c>
    </row>
    <row r="140" spans="1:6" ht="20.100000000000001" customHeight="1" x14ac:dyDescent="0.25">
      <c r="A140" s="29" t="s">
        <v>68</v>
      </c>
      <c r="B140" s="28">
        <v>13</v>
      </c>
      <c r="C140" s="28">
        <v>27</v>
      </c>
      <c r="D140" s="28">
        <v>12</v>
      </c>
      <c r="E140" s="28">
        <v>15</v>
      </c>
      <c r="F140" s="27" t="s">
        <v>91</v>
      </c>
    </row>
    <row r="141" spans="1:6" ht="20.100000000000001" customHeight="1" x14ac:dyDescent="0.25">
      <c r="A141" s="1" t="s">
        <v>69</v>
      </c>
      <c r="B141" s="30">
        <v>31</v>
      </c>
      <c r="C141" s="30">
        <v>295</v>
      </c>
      <c r="D141" s="30">
        <v>89</v>
      </c>
      <c r="E141" s="30">
        <v>206</v>
      </c>
      <c r="F141" s="1" t="s">
        <v>92</v>
      </c>
    </row>
    <row r="142" spans="1:6" ht="20.100000000000001" customHeight="1" x14ac:dyDescent="0.25">
      <c r="A142" s="29" t="s">
        <v>69</v>
      </c>
      <c r="B142" s="28">
        <v>19</v>
      </c>
      <c r="C142" s="28">
        <v>93</v>
      </c>
      <c r="D142" s="28">
        <v>20</v>
      </c>
      <c r="E142" s="28">
        <v>73</v>
      </c>
      <c r="F142" s="27" t="s">
        <v>91</v>
      </c>
    </row>
    <row r="143" spans="1:6" ht="20.100000000000001" customHeight="1" x14ac:dyDescent="0.25">
      <c r="A143" s="1" t="s">
        <v>70</v>
      </c>
      <c r="B143" s="30">
        <v>341</v>
      </c>
      <c r="C143" s="31">
        <v>3794</v>
      </c>
      <c r="D143" s="30">
        <v>814</v>
      </c>
      <c r="E143" s="31">
        <v>2980</v>
      </c>
      <c r="F143" s="1" t="s">
        <v>92</v>
      </c>
    </row>
    <row r="144" spans="1:6" ht="20.100000000000001" customHeight="1" x14ac:dyDescent="0.25">
      <c r="A144" s="29" t="s">
        <v>70</v>
      </c>
      <c r="B144" s="28">
        <v>115</v>
      </c>
      <c r="C144" s="32">
        <v>1610</v>
      </c>
      <c r="D144" s="28">
        <v>765</v>
      </c>
      <c r="E144" s="28">
        <v>845</v>
      </c>
      <c r="F144" s="27" t="s">
        <v>91</v>
      </c>
    </row>
    <row r="145" spans="1:6" ht="20.100000000000001" customHeight="1" x14ac:dyDescent="0.25">
      <c r="A145" s="1" t="s">
        <v>71</v>
      </c>
      <c r="B145" s="30">
        <v>77</v>
      </c>
      <c r="C145" s="30">
        <v>855</v>
      </c>
      <c r="D145" s="30">
        <v>104</v>
      </c>
      <c r="E145" s="30">
        <v>751</v>
      </c>
      <c r="F145" s="1" t="s">
        <v>92</v>
      </c>
    </row>
    <row r="146" spans="1:6" ht="20.100000000000001" customHeight="1" x14ac:dyDescent="0.25">
      <c r="A146" s="29" t="s">
        <v>71</v>
      </c>
      <c r="B146" s="28">
        <v>42</v>
      </c>
      <c r="C146" s="28">
        <v>393</v>
      </c>
      <c r="D146" s="28">
        <v>161</v>
      </c>
      <c r="E146" s="28">
        <v>232</v>
      </c>
      <c r="F146" s="27" t="s">
        <v>91</v>
      </c>
    </row>
    <row r="147" spans="1:6" ht="20.100000000000001" customHeight="1" x14ac:dyDescent="0.25">
      <c r="A147" s="1" t="s">
        <v>72</v>
      </c>
      <c r="B147" s="30">
        <v>70</v>
      </c>
      <c r="C147" s="30">
        <v>570</v>
      </c>
      <c r="D147" s="30">
        <v>137</v>
      </c>
      <c r="E147" s="30">
        <v>433</v>
      </c>
      <c r="F147" s="1" t="s">
        <v>92</v>
      </c>
    </row>
    <row r="148" spans="1:6" ht="20.100000000000001" customHeight="1" x14ac:dyDescent="0.25">
      <c r="A148" s="29" t="s">
        <v>72</v>
      </c>
      <c r="B148" s="28">
        <v>101</v>
      </c>
      <c r="C148" s="28">
        <v>329</v>
      </c>
      <c r="D148" s="28">
        <v>143</v>
      </c>
      <c r="E148" s="28">
        <v>186</v>
      </c>
      <c r="F148" s="27" t="s">
        <v>91</v>
      </c>
    </row>
    <row r="149" spans="1:6" ht="20.100000000000001" customHeight="1" x14ac:dyDescent="0.25">
      <c r="A149" s="1" t="s">
        <v>73</v>
      </c>
      <c r="B149" s="30">
        <v>47</v>
      </c>
      <c r="C149" s="30">
        <v>281</v>
      </c>
      <c r="D149" s="30">
        <v>97</v>
      </c>
      <c r="E149" s="30">
        <v>184</v>
      </c>
      <c r="F149" s="1" t="s">
        <v>92</v>
      </c>
    </row>
    <row r="150" spans="1:6" ht="20.100000000000001" customHeight="1" x14ac:dyDescent="0.25">
      <c r="A150" s="29" t="s">
        <v>73</v>
      </c>
      <c r="B150" s="28">
        <v>33</v>
      </c>
      <c r="C150" s="28">
        <v>56</v>
      </c>
      <c r="D150" s="28">
        <v>23</v>
      </c>
      <c r="E150" s="28">
        <v>33</v>
      </c>
      <c r="F150" s="27" t="s">
        <v>91</v>
      </c>
    </row>
    <row r="151" spans="1:6" ht="20.100000000000001" customHeight="1" x14ac:dyDescent="0.25">
      <c r="A151" s="1" t="s">
        <v>74</v>
      </c>
      <c r="B151" s="30">
        <v>42</v>
      </c>
      <c r="C151" s="30">
        <v>157</v>
      </c>
      <c r="D151" s="30">
        <v>52</v>
      </c>
      <c r="E151" s="30">
        <v>105</v>
      </c>
      <c r="F151" s="1" t="s">
        <v>92</v>
      </c>
    </row>
    <row r="152" spans="1:6" ht="20.100000000000001" customHeight="1" x14ac:dyDescent="0.25">
      <c r="A152" s="29" t="s">
        <v>74</v>
      </c>
      <c r="B152" s="28">
        <v>41</v>
      </c>
      <c r="C152" s="28">
        <v>106</v>
      </c>
      <c r="D152" s="28">
        <v>47</v>
      </c>
      <c r="E152" s="28">
        <v>59</v>
      </c>
      <c r="F152" s="27" t="s">
        <v>91</v>
      </c>
    </row>
    <row r="153" spans="1:6" ht="20.100000000000001" customHeight="1" x14ac:dyDescent="0.25">
      <c r="A153" s="1" t="s">
        <v>75</v>
      </c>
      <c r="B153" s="30">
        <v>16</v>
      </c>
      <c r="C153" s="30">
        <v>29</v>
      </c>
      <c r="D153" s="30">
        <v>3</v>
      </c>
      <c r="E153" s="30">
        <v>26</v>
      </c>
      <c r="F153" s="1" t="s">
        <v>92</v>
      </c>
    </row>
    <row r="154" spans="1:6" ht="20.100000000000001" customHeight="1" x14ac:dyDescent="0.25">
      <c r="A154" s="29" t="s">
        <v>75</v>
      </c>
      <c r="B154" s="28">
        <v>12</v>
      </c>
      <c r="C154" s="28">
        <v>14</v>
      </c>
      <c r="D154" s="28">
        <v>2</v>
      </c>
      <c r="E154" s="28">
        <v>12</v>
      </c>
      <c r="F154" s="27" t="s">
        <v>91</v>
      </c>
    </row>
    <row r="155" spans="1:6" ht="20.100000000000001" customHeight="1" x14ac:dyDescent="0.25">
      <c r="A155" s="1" t="s">
        <v>76</v>
      </c>
      <c r="B155" s="30">
        <v>10</v>
      </c>
      <c r="C155" s="30">
        <v>60</v>
      </c>
      <c r="D155" s="30">
        <v>19</v>
      </c>
      <c r="E155" s="30">
        <v>41</v>
      </c>
      <c r="F155" s="1" t="s">
        <v>92</v>
      </c>
    </row>
    <row r="156" spans="1:6" ht="20.100000000000001" customHeight="1" x14ac:dyDescent="0.25">
      <c r="A156" s="29" t="s">
        <v>76</v>
      </c>
      <c r="B156" s="28">
        <v>15</v>
      </c>
      <c r="C156" s="28">
        <v>28</v>
      </c>
      <c r="D156" s="28">
        <v>12</v>
      </c>
      <c r="E156" s="28">
        <v>16</v>
      </c>
      <c r="F156" s="27" t="s">
        <v>91</v>
      </c>
    </row>
    <row r="157" spans="1:6" ht="20.100000000000001" customHeight="1" x14ac:dyDescent="0.25">
      <c r="A157" s="1" t="s">
        <v>77</v>
      </c>
      <c r="B157" s="30">
        <v>228</v>
      </c>
      <c r="C157" s="31">
        <v>2514</v>
      </c>
      <c r="D157" s="30">
        <v>666</v>
      </c>
      <c r="E157" s="31">
        <v>1848</v>
      </c>
      <c r="F157" s="1" t="s">
        <v>92</v>
      </c>
    </row>
    <row r="158" spans="1:6" ht="20.100000000000001" customHeight="1" x14ac:dyDescent="0.25">
      <c r="A158" s="29" t="s">
        <v>77</v>
      </c>
      <c r="B158" s="28">
        <v>100</v>
      </c>
      <c r="C158" s="28">
        <v>753</v>
      </c>
      <c r="D158" s="28">
        <v>338</v>
      </c>
      <c r="E158" s="28">
        <v>415</v>
      </c>
      <c r="F158" s="27" t="s">
        <v>91</v>
      </c>
    </row>
    <row r="159" spans="1:6" ht="20.100000000000001" customHeight="1" x14ac:dyDescent="0.25">
      <c r="A159" s="1" t="s">
        <v>78</v>
      </c>
      <c r="B159" s="30">
        <v>31</v>
      </c>
      <c r="C159" s="30">
        <v>144</v>
      </c>
      <c r="D159" s="30">
        <v>26</v>
      </c>
      <c r="E159" s="30">
        <v>118</v>
      </c>
      <c r="F159" s="1" t="s">
        <v>92</v>
      </c>
    </row>
    <row r="160" spans="1:6" ht="20.100000000000001" customHeight="1" x14ac:dyDescent="0.25">
      <c r="A160" s="29" t="s">
        <v>78</v>
      </c>
      <c r="B160" s="28">
        <v>50</v>
      </c>
      <c r="C160" s="28">
        <v>112</v>
      </c>
      <c r="D160" s="28">
        <v>57</v>
      </c>
      <c r="E160" s="28">
        <v>55</v>
      </c>
      <c r="F160" s="27" t="s">
        <v>91</v>
      </c>
    </row>
    <row r="161" spans="1:6" ht="20.100000000000001" customHeight="1" x14ac:dyDescent="0.25">
      <c r="A161" s="1" t="s">
        <v>79</v>
      </c>
      <c r="B161" s="30">
        <v>25</v>
      </c>
      <c r="C161" s="30">
        <v>87</v>
      </c>
      <c r="D161" s="30">
        <v>29</v>
      </c>
      <c r="E161" s="30">
        <v>58</v>
      </c>
      <c r="F161" s="1" t="s">
        <v>92</v>
      </c>
    </row>
    <row r="162" spans="1:6" ht="20.100000000000001" customHeight="1" x14ac:dyDescent="0.25">
      <c r="A162" s="29" t="s">
        <v>79</v>
      </c>
      <c r="B162" s="28">
        <v>36</v>
      </c>
      <c r="C162" s="28">
        <v>72</v>
      </c>
      <c r="D162" s="28">
        <v>20</v>
      </c>
      <c r="E162" s="28">
        <v>52</v>
      </c>
      <c r="F162" s="27" t="s">
        <v>91</v>
      </c>
    </row>
    <row r="163" spans="1:6" ht="20.100000000000001" customHeight="1" x14ac:dyDescent="0.25">
      <c r="A163" s="1" t="s">
        <v>80</v>
      </c>
      <c r="B163" s="30">
        <v>30</v>
      </c>
      <c r="C163" s="30">
        <v>129</v>
      </c>
      <c r="D163" s="30">
        <v>38</v>
      </c>
      <c r="E163" s="30">
        <v>91</v>
      </c>
      <c r="F163" s="1" t="s">
        <v>92</v>
      </c>
    </row>
    <row r="164" spans="1:6" ht="20.100000000000001" customHeight="1" x14ac:dyDescent="0.25">
      <c r="A164" s="29" t="s">
        <v>80</v>
      </c>
      <c r="B164" s="28">
        <v>32</v>
      </c>
      <c r="C164" s="28">
        <v>53</v>
      </c>
      <c r="D164" s="28">
        <v>21</v>
      </c>
      <c r="E164" s="28">
        <v>32</v>
      </c>
      <c r="F164" s="27" t="s">
        <v>91</v>
      </c>
    </row>
    <row r="165" spans="1:6" ht="20.100000000000001" customHeight="1" x14ac:dyDescent="0.25">
      <c r="A165" s="26" t="s">
        <v>90</v>
      </c>
      <c r="B165" s="25">
        <f>SUM(B3:B164)</f>
        <v>10369</v>
      </c>
      <c r="C165" s="24">
        <f>SUM(C3:C164)</f>
        <v>79461</v>
      </c>
      <c r="D165" s="25">
        <f>SUM(D3:D164)</f>
        <v>23683</v>
      </c>
      <c r="E165" s="24">
        <f>SUM(E3:E164)</f>
        <v>55778</v>
      </c>
      <c r="F165" s="1"/>
    </row>
    <row r="166" spans="1:6" ht="20.100000000000001" customHeight="1" x14ac:dyDescent="0.25">
      <c r="A166" s="22"/>
      <c r="B166" s="23"/>
      <c r="C166" s="23"/>
      <c r="D166" s="23"/>
      <c r="E166" s="23"/>
      <c r="F166" s="22"/>
    </row>
    <row r="180" spans="6:17" x14ac:dyDescent="0.25"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6:17" x14ac:dyDescent="0.25"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6:17" x14ac:dyDescent="0.25"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6:17" x14ac:dyDescent="0.25">
      <c r="F183" s="19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19"/>
    </row>
    <row r="184" spans="6:17" x14ac:dyDescent="0.25">
      <c r="F184" s="19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19"/>
    </row>
    <row r="185" spans="6:17" x14ac:dyDescent="0.25">
      <c r="F185" s="19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19"/>
    </row>
    <row r="186" spans="6:17" x14ac:dyDescent="0.25"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6:17" x14ac:dyDescent="0.25"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</sheetData>
  <mergeCells count="1">
    <mergeCell ref="A1:F1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833"/>
  <sheetViews>
    <sheetView zoomScaleNormal="100" workbookViewId="0">
      <selection activeCell="L3" sqref="L3"/>
    </sheetView>
  </sheetViews>
  <sheetFormatPr defaultRowHeight="12.75" x14ac:dyDescent="0.2"/>
  <cols>
    <col min="1" max="2" width="11.42578125" style="40" customWidth="1"/>
    <col min="3" max="3" width="13" style="42" customWidth="1"/>
    <col min="4" max="4" width="13.140625" style="41" customWidth="1"/>
    <col min="5" max="5" width="12.42578125" style="41" customWidth="1"/>
    <col min="6" max="6" width="12.5703125" style="41" customWidth="1"/>
    <col min="7" max="7" width="24.5703125" style="41" customWidth="1"/>
    <col min="8" max="8" width="23.28515625" style="41" customWidth="1"/>
    <col min="9" max="16384" width="9.140625" style="40"/>
  </cols>
  <sheetData>
    <row r="1" spans="1:9" ht="65.25" customHeight="1" x14ac:dyDescent="0.2">
      <c r="A1" s="72" t="s">
        <v>865</v>
      </c>
      <c r="B1" s="71"/>
      <c r="C1" s="71"/>
      <c r="D1" s="71"/>
      <c r="E1" s="71"/>
      <c r="F1" s="71"/>
      <c r="G1" s="71"/>
      <c r="H1" s="70"/>
      <c r="I1" s="69" t="s">
        <v>864</v>
      </c>
    </row>
    <row r="2" spans="1:9" ht="12" customHeight="1" x14ac:dyDescent="0.2">
      <c r="A2" s="68" t="s">
        <v>863</v>
      </c>
      <c r="B2" s="68" t="s">
        <v>862</v>
      </c>
      <c r="C2" s="67" t="s">
        <v>861</v>
      </c>
      <c r="D2" s="66" t="s">
        <v>860</v>
      </c>
      <c r="E2" s="66" t="s">
        <v>859</v>
      </c>
      <c r="F2" s="66" t="s">
        <v>858</v>
      </c>
      <c r="G2" s="66" t="s">
        <v>857</v>
      </c>
      <c r="H2" s="66" t="s">
        <v>856</v>
      </c>
      <c r="I2" s="65"/>
    </row>
    <row r="3" spans="1:9" ht="12" customHeight="1" x14ac:dyDescent="0.2">
      <c r="A3" s="52" t="s">
        <v>0</v>
      </c>
      <c r="B3" s="52" t="s">
        <v>855</v>
      </c>
      <c r="C3" s="51">
        <v>36</v>
      </c>
      <c r="D3" s="51">
        <v>252</v>
      </c>
      <c r="E3" s="51">
        <v>79</v>
      </c>
      <c r="F3" s="51">
        <v>173</v>
      </c>
      <c r="G3" s="51">
        <v>29</v>
      </c>
      <c r="H3" s="51">
        <v>110</v>
      </c>
      <c r="I3" s="50">
        <f>SUM(G3:H3)</f>
        <v>139</v>
      </c>
    </row>
    <row r="4" spans="1:9" ht="12" customHeight="1" x14ac:dyDescent="0.2">
      <c r="A4" s="52" t="s">
        <v>0</v>
      </c>
      <c r="B4" s="52" t="s">
        <v>854</v>
      </c>
      <c r="C4" s="51">
        <v>9</v>
      </c>
      <c r="D4" s="51">
        <v>65</v>
      </c>
      <c r="E4" s="51">
        <v>2</v>
      </c>
      <c r="F4" s="51">
        <v>63</v>
      </c>
      <c r="G4" s="51">
        <v>1</v>
      </c>
      <c r="H4" s="51">
        <v>30</v>
      </c>
      <c r="I4" s="50">
        <f>SUM(G4:H4)</f>
        <v>31</v>
      </c>
    </row>
    <row r="5" spans="1:9" ht="12" customHeight="1" x14ac:dyDescent="0.2">
      <c r="A5" s="52" t="s">
        <v>0</v>
      </c>
      <c r="B5" s="52" t="s">
        <v>853</v>
      </c>
      <c r="C5" s="51">
        <v>1</v>
      </c>
      <c r="D5" s="51">
        <v>3</v>
      </c>
      <c r="E5" s="51">
        <v>0</v>
      </c>
      <c r="F5" s="51">
        <v>3</v>
      </c>
      <c r="G5" s="51">
        <v>0</v>
      </c>
      <c r="H5" s="51">
        <v>2</v>
      </c>
      <c r="I5" s="50">
        <f>SUM(G5:H5)</f>
        <v>2</v>
      </c>
    </row>
    <row r="6" spans="1:9" ht="12" customHeight="1" x14ac:dyDescent="0.2">
      <c r="A6" s="52" t="s">
        <v>0</v>
      </c>
      <c r="B6" s="52" t="s">
        <v>852</v>
      </c>
      <c r="C6" s="51">
        <v>8</v>
      </c>
      <c r="D6" s="51">
        <v>30</v>
      </c>
      <c r="E6" s="51">
        <v>29</v>
      </c>
      <c r="F6" s="51">
        <v>1</v>
      </c>
      <c r="G6" s="51">
        <v>18</v>
      </c>
      <c r="H6" s="51">
        <v>0</v>
      </c>
      <c r="I6" s="50">
        <f>SUM(G6:H6)</f>
        <v>18</v>
      </c>
    </row>
    <row r="7" spans="1:9" ht="12" customHeight="1" x14ac:dyDescent="0.2">
      <c r="A7" s="52" t="s">
        <v>0</v>
      </c>
      <c r="B7" s="52" t="s">
        <v>851</v>
      </c>
      <c r="C7" s="51">
        <v>20</v>
      </c>
      <c r="D7" s="51">
        <v>109</v>
      </c>
      <c r="E7" s="51">
        <v>12</v>
      </c>
      <c r="F7" s="51">
        <v>97</v>
      </c>
      <c r="G7" s="51">
        <v>8</v>
      </c>
      <c r="H7" s="51">
        <v>34</v>
      </c>
      <c r="I7" s="50">
        <f>SUM(G7:H7)</f>
        <v>42</v>
      </c>
    </row>
    <row r="8" spans="1:9" ht="12" customHeight="1" x14ac:dyDescent="0.2">
      <c r="A8" s="52" t="s">
        <v>0</v>
      </c>
      <c r="B8" s="52" t="s">
        <v>850</v>
      </c>
      <c r="C8" s="51">
        <v>10</v>
      </c>
      <c r="D8" s="51">
        <v>42</v>
      </c>
      <c r="E8" s="51">
        <v>33</v>
      </c>
      <c r="F8" s="51">
        <v>9</v>
      </c>
      <c r="G8" s="51">
        <v>11</v>
      </c>
      <c r="H8" s="51">
        <v>7</v>
      </c>
      <c r="I8" s="50">
        <f>SUM(G8:H8)</f>
        <v>18</v>
      </c>
    </row>
    <row r="9" spans="1:9" ht="12" customHeight="1" x14ac:dyDescent="0.2">
      <c r="A9" s="52" t="s">
        <v>0</v>
      </c>
      <c r="B9" s="52" t="s">
        <v>849</v>
      </c>
      <c r="C9" s="51">
        <v>2</v>
      </c>
      <c r="D9" s="51">
        <v>19</v>
      </c>
      <c r="E9" s="51">
        <v>17</v>
      </c>
      <c r="F9" s="51">
        <v>2</v>
      </c>
      <c r="G9" s="51">
        <v>4</v>
      </c>
      <c r="H9" s="51">
        <v>0</v>
      </c>
      <c r="I9" s="50">
        <f>SUM(G9:H9)</f>
        <v>4</v>
      </c>
    </row>
    <row r="10" spans="1:9" ht="12" customHeight="1" x14ac:dyDescent="0.2">
      <c r="A10" s="52" t="s">
        <v>0</v>
      </c>
      <c r="B10" s="52" t="s">
        <v>848</v>
      </c>
      <c r="C10" s="51">
        <v>15</v>
      </c>
      <c r="D10" s="51">
        <v>150</v>
      </c>
      <c r="E10" s="51">
        <v>109</v>
      </c>
      <c r="F10" s="51">
        <v>41</v>
      </c>
      <c r="G10" s="51">
        <v>24</v>
      </c>
      <c r="H10" s="51">
        <v>20</v>
      </c>
      <c r="I10" s="50">
        <f>SUM(G10:H10)</f>
        <v>44</v>
      </c>
    </row>
    <row r="11" spans="1:9" ht="12" customHeight="1" x14ac:dyDescent="0.2">
      <c r="A11" s="52" t="s">
        <v>0</v>
      </c>
      <c r="B11" s="52" t="s">
        <v>847</v>
      </c>
      <c r="C11" s="51">
        <v>39</v>
      </c>
      <c r="D11" s="51">
        <v>322</v>
      </c>
      <c r="E11" s="51">
        <v>23</v>
      </c>
      <c r="F11" s="51">
        <v>299</v>
      </c>
      <c r="G11" s="51">
        <v>11</v>
      </c>
      <c r="H11" s="51">
        <v>113</v>
      </c>
      <c r="I11" s="50">
        <f>SUM(G11:H11)</f>
        <v>124</v>
      </c>
    </row>
    <row r="12" spans="1:9" ht="12" customHeight="1" x14ac:dyDescent="0.2">
      <c r="A12" s="52" t="s">
        <v>0</v>
      </c>
      <c r="B12" s="52" t="s">
        <v>847</v>
      </c>
      <c r="C12" s="51">
        <v>31</v>
      </c>
      <c r="D12" s="51">
        <v>318</v>
      </c>
      <c r="E12" s="51">
        <v>21</v>
      </c>
      <c r="F12" s="51">
        <v>297</v>
      </c>
      <c r="G12" s="51">
        <v>8</v>
      </c>
      <c r="H12" s="51">
        <v>113</v>
      </c>
      <c r="I12" s="50">
        <f>SUM(G12:H12)</f>
        <v>121</v>
      </c>
    </row>
    <row r="13" spans="1:9" ht="12" customHeight="1" x14ac:dyDescent="0.2">
      <c r="A13" s="52" t="s">
        <v>0</v>
      </c>
      <c r="B13" s="52" t="s">
        <v>847</v>
      </c>
      <c r="C13" s="51">
        <v>27</v>
      </c>
      <c r="D13" s="51">
        <v>266</v>
      </c>
      <c r="E13" s="51">
        <v>22</v>
      </c>
      <c r="F13" s="51">
        <v>244</v>
      </c>
      <c r="G13" s="51">
        <v>14</v>
      </c>
      <c r="H13" s="51">
        <v>130</v>
      </c>
      <c r="I13" s="50">
        <f>SUM(G13:H13)</f>
        <v>144</v>
      </c>
    </row>
    <row r="14" spans="1:9" ht="12" customHeight="1" x14ac:dyDescent="0.2">
      <c r="A14" s="52" t="s">
        <v>0</v>
      </c>
      <c r="B14" s="52" t="s">
        <v>846</v>
      </c>
      <c r="C14" s="51">
        <v>1</v>
      </c>
      <c r="D14" s="51">
        <v>2</v>
      </c>
      <c r="E14" s="51">
        <v>0</v>
      </c>
      <c r="F14" s="51">
        <v>2</v>
      </c>
      <c r="G14" s="51">
        <v>0</v>
      </c>
      <c r="H14" s="51">
        <v>1</v>
      </c>
      <c r="I14" s="50">
        <f>SUM(G14:H14)</f>
        <v>1</v>
      </c>
    </row>
    <row r="15" spans="1:9" ht="12" customHeight="1" x14ac:dyDescent="0.2">
      <c r="A15" s="52" t="s">
        <v>0</v>
      </c>
      <c r="B15" s="52" t="s">
        <v>845</v>
      </c>
      <c r="C15" s="51">
        <v>2</v>
      </c>
      <c r="D15" s="51">
        <v>5</v>
      </c>
      <c r="E15" s="51">
        <v>2</v>
      </c>
      <c r="F15" s="51">
        <v>3</v>
      </c>
      <c r="G15" s="51">
        <v>1</v>
      </c>
      <c r="H15" s="51">
        <v>1</v>
      </c>
      <c r="I15" s="50">
        <f>SUM(G15:H15)</f>
        <v>2</v>
      </c>
    </row>
    <row r="16" spans="1:9" ht="12" customHeight="1" x14ac:dyDescent="0.2">
      <c r="A16" s="52" t="s">
        <v>0</v>
      </c>
      <c r="B16" s="52" t="s">
        <v>844</v>
      </c>
      <c r="C16" s="51">
        <v>26</v>
      </c>
      <c r="D16" s="51">
        <v>335</v>
      </c>
      <c r="E16" s="51">
        <v>70</v>
      </c>
      <c r="F16" s="51">
        <v>265</v>
      </c>
      <c r="G16" s="51">
        <v>19</v>
      </c>
      <c r="H16" s="51">
        <v>126</v>
      </c>
      <c r="I16" s="50">
        <f>SUM(G16:H16)</f>
        <v>145</v>
      </c>
    </row>
    <row r="17" spans="1:9" ht="12" customHeight="1" x14ac:dyDescent="0.2">
      <c r="A17" s="52" t="s">
        <v>0</v>
      </c>
      <c r="B17" s="52" t="s">
        <v>844</v>
      </c>
      <c r="C17" s="51">
        <v>11</v>
      </c>
      <c r="D17" s="51">
        <v>87</v>
      </c>
      <c r="E17" s="51">
        <v>18</v>
      </c>
      <c r="F17" s="51">
        <v>69</v>
      </c>
      <c r="G17" s="51">
        <v>4</v>
      </c>
      <c r="H17" s="51">
        <v>29</v>
      </c>
      <c r="I17" s="50">
        <f>SUM(G17:H17)</f>
        <v>33</v>
      </c>
    </row>
    <row r="18" spans="1:9" ht="12" customHeight="1" x14ac:dyDescent="0.2">
      <c r="A18" s="52" t="s">
        <v>0</v>
      </c>
      <c r="B18" s="52" t="s">
        <v>844</v>
      </c>
      <c r="C18" s="51">
        <v>10</v>
      </c>
      <c r="D18" s="51">
        <v>82</v>
      </c>
      <c r="E18" s="51">
        <v>3</v>
      </c>
      <c r="F18" s="51">
        <v>79</v>
      </c>
      <c r="G18" s="51">
        <v>0</v>
      </c>
      <c r="H18" s="51">
        <v>27</v>
      </c>
      <c r="I18" s="50">
        <f>SUM(G18:H18)</f>
        <v>27</v>
      </c>
    </row>
    <row r="19" spans="1:9" s="62" customFormat="1" ht="20.100000000000001" customHeight="1" x14ac:dyDescent="0.25">
      <c r="A19" s="49" t="s">
        <v>843</v>
      </c>
      <c r="B19" s="64"/>
      <c r="C19" s="48">
        <f>C18+C17+C16+C15+C14+C12+C13+C11+C10+C9+C8+C7+C6+C5+C4+C3</f>
        <v>248</v>
      </c>
      <c r="D19" s="48">
        <f>D18+D17+D16+D15+D14+D13+D12+D11+D10+D9+D8+D7+D6+D5+D4+D3</f>
        <v>2087</v>
      </c>
      <c r="E19" s="48">
        <f>E18+E17+E16+E15+E14+E13+E12+E11+E10+E9+E8+E7+E6+E5+E4+E3</f>
        <v>440</v>
      </c>
      <c r="F19" s="48">
        <f>F18+F17+F16+F15+F14+F13+F12+F11+F10+F9+F8+F7+F6+F5+F4+F3</f>
        <v>1647</v>
      </c>
      <c r="G19" s="48">
        <f>G18+G17+G16+G15+G14+G13+G12+G11+G10+G9+G8+G7+G6+G5+G4+G3</f>
        <v>152</v>
      </c>
      <c r="H19" s="48">
        <f>H18+H17+H16+H15+H14+H13+H12+H11+H10+H9+H8+H7+H6+H5+H4+H3</f>
        <v>743</v>
      </c>
      <c r="I19" s="63">
        <f>SUM(G19:H19)</f>
        <v>895</v>
      </c>
    </row>
    <row r="20" spans="1:9" ht="12" customHeight="1" x14ac:dyDescent="0.2">
      <c r="A20" s="52" t="s">
        <v>1</v>
      </c>
      <c r="B20" s="52" t="s">
        <v>842</v>
      </c>
      <c r="C20" s="51">
        <v>12</v>
      </c>
      <c r="D20" s="51">
        <v>65</v>
      </c>
      <c r="E20" s="51">
        <v>1</v>
      </c>
      <c r="F20" s="51">
        <v>64</v>
      </c>
      <c r="G20" s="51">
        <v>1</v>
      </c>
      <c r="H20" s="51">
        <v>27</v>
      </c>
      <c r="I20" s="50">
        <f>SUM(G20:H20)</f>
        <v>28</v>
      </c>
    </row>
    <row r="21" spans="1:9" ht="12" customHeight="1" x14ac:dyDescent="0.2">
      <c r="A21" s="52" t="s">
        <v>1</v>
      </c>
      <c r="B21" s="52" t="s">
        <v>841</v>
      </c>
      <c r="C21" s="51">
        <v>2</v>
      </c>
      <c r="D21" s="51">
        <v>3</v>
      </c>
      <c r="E21" s="51">
        <v>0</v>
      </c>
      <c r="F21" s="51">
        <v>3</v>
      </c>
      <c r="G21" s="51">
        <v>0</v>
      </c>
      <c r="H21" s="51">
        <v>2</v>
      </c>
      <c r="I21" s="50">
        <f>SUM(G21:H21)</f>
        <v>2</v>
      </c>
    </row>
    <row r="22" spans="1:9" ht="12" customHeight="1" x14ac:dyDescent="0.2">
      <c r="A22" s="52" t="s">
        <v>1</v>
      </c>
      <c r="B22" s="52" t="s">
        <v>801</v>
      </c>
      <c r="C22" s="51">
        <v>1</v>
      </c>
      <c r="D22" s="51">
        <v>8</v>
      </c>
      <c r="E22" s="51">
        <v>3</v>
      </c>
      <c r="F22" s="51">
        <v>5</v>
      </c>
      <c r="G22" s="51">
        <v>2</v>
      </c>
      <c r="H22" s="51">
        <v>4</v>
      </c>
      <c r="I22" s="50">
        <f>SUM(G22:H22)</f>
        <v>6</v>
      </c>
    </row>
    <row r="23" spans="1:9" ht="12" customHeight="1" x14ac:dyDescent="0.2">
      <c r="A23" s="52" t="s">
        <v>1</v>
      </c>
      <c r="B23" s="52" t="s">
        <v>840</v>
      </c>
      <c r="C23" s="51">
        <v>18</v>
      </c>
      <c r="D23" s="51">
        <v>125</v>
      </c>
      <c r="E23" s="51">
        <v>78</v>
      </c>
      <c r="F23" s="51">
        <v>47</v>
      </c>
      <c r="G23" s="51">
        <v>36</v>
      </c>
      <c r="H23" s="51">
        <v>30</v>
      </c>
      <c r="I23" s="50">
        <f>SUM(G23:H23)</f>
        <v>66</v>
      </c>
    </row>
    <row r="24" spans="1:9" ht="12" customHeight="1" x14ac:dyDescent="0.2">
      <c r="A24" s="52" t="s">
        <v>1</v>
      </c>
      <c r="B24" s="52" t="s">
        <v>102</v>
      </c>
      <c r="C24" s="51">
        <v>38</v>
      </c>
      <c r="D24" s="51">
        <v>237</v>
      </c>
      <c r="E24" s="51">
        <v>54</v>
      </c>
      <c r="F24" s="51">
        <v>183</v>
      </c>
      <c r="G24" s="51">
        <v>25</v>
      </c>
      <c r="H24" s="51">
        <v>84</v>
      </c>
      <c r="I24" s="50">
        <f>SUM(G24:H24)</f>
        <v>109</v>
      </c>
    </row>
    <row r="25" spans="1:9" ht="12" customHeight="1" x14ac:dyDescent="0.2">
      <c r="A25" s="52" t="s">
        <v>1</v>
      </c>
      <c r="B25" s="52" t="s">
        <v>839</v>
      </c>
      <c r="C25" s="51">
        <v>2</v>
      </c>
      <c r="D25" s="51">
        <v>15</v>
      </c>
      <c r="E25" s="51">
        <v>4</v>
      </c>
      <c r="F25" s="51">
        <v>11</v>
      </c>
      <c r="G25" s="51">
        <v>1</v>
      </c>
      <c r="H25" s="51">
        <v>8</v>
      </c>
      <c r="I25" s="50">
        <f>SUM(G25:H25)</f>
        <v>9</v>
      </c>
    </row>
    <row r="26" spans="1:9" ht="12" customHeight="1" x14ac:dyDescent="0.2">
      <c r="A26" s="52" t="s">
        <v>1</v>
      </c>
      <c r="B26" s="52" t="s">
        <v>838</v>
      </c>
      <c r="C26" s="51">
        <v>4</v>
      </c>
      <c r="D26" s="51">
        <v>24</v>
      </c>
      <c r="E26" s="51">
        <v>4</v>
      </c>
      <c r="F26" s="51">
        <v>20</v>
      </c>
      <c r="G26" s="51">
        <v>4</v>
      </c>
      <c r="H26" s="51">
        <v>5</v>
      </c>
      <c r="I26" s="50">
        <f>SUM(G26:H26)</f>
        <v>9</v>
      </c>
    </row>
    <row r="27" spans="1:9" ht="12" customHeight="1" x14ac:dyDescent="0.2">
      <c r="A27" s="52" t="s">
        <v>1</v>
      </c>
      <c r="B27" s="52" t="s">
        <v>837</v>
      </c>
      <c r="C27" s="51">
        <v>7</v>
      </c>
      <c r="D27" s="51">
        <v>52</v>
      </c>
      <c r="E27" s="51">
        <v>1</v>
      </c>
      <c r="F27" s="51">
        <v>51</v>
      </c>
      <c r="G27" s="51">
        <v>0</v>
      </c>
      <c r="H27" s="51">
        <v>26</v>
      </c>
      <c r="I27" s="50">
        <f>SUM(G27:H27)</f>
        <v>26</v>
      </c>
    </row>
    <row r="28" spans="1:9" s="56" customFormat="1" ht="20.100000000000001" customHeight="1" x14ac:dyDescent="0.2">
      <c r="A28" s="49" t="s">
        <v>836</v>
      </c>
      <c r="B28" s="49"/>
      <c r="C28" s="48">
        <f>SUM(C20:C27)</f>
        <v>84</v>
      </c>
      <c r="D28" s="48">
        <f>SUM(D20:D27)</f>
        <v>529</v>
      </c>
      <c r="E28" s="48">
        <f>SUM(E20:E27)</f>
        <v>145</v>
      </c>
      <c r="F28" s="48">
        <f>SUM(F20:F27)</f>
        <v>384</v>
      </c>
      <c r="G28" s="48">
        <f>SUM(G20:G27)</f>
        <v>69</v>
      </c>
      <c r="H28" s="48">
        <f>SUM(H20:H27)</f>
        <v>186</v>
      </c>
      <c r="I28" s="47">
        <f>SUM(G28:H28)</f>
        <v>255</v>
      </c>
    </row>
    <row r="29" spans="1:9" ht="12" customHeight="1" x14ac:dyDescent="0.2">
      <c r="A29" s="52" t="s">
        <v>2</v>
      </c>
      <c r="B29" s="52" t="s">
        <v>835</v>
      </c>
      <c r="C29" s="51">
        <v>1</v>
      </c>
      <c r="D29" s="51">
        <v>2</v>
      </c>
      <c r="E29" s="51">
        <v>0</v>
      </c>
      <c r="F29" s="51">
        <v>2</v>
      </c>
      <c r="G29" s="51">
        <v>0</v>
      </c>
      <c r="H29" s="51">
        <v>1</v>
      </c>
      <c r="I29" s="50">
        <f>SUM(G29:H29)</f>
        <v>1</v>
      </c>
    </row>
    <row r="30" spans="1:9" ht="12" customHeight="1" x14ac:dyDescent="0.2">
      <c r="A30" s="52" t="s">
        <v>2</v>
      </c>
      <c r="B30" s="52" t="s">
        <v>834</v>
      </c>
      <c r="C30" s="51">
        <v>1</v>
      </c>
      <c r="D30" s="51">
        <v>1</v>
      </c>
      <c r="E30" s="51">
        <v>0</v>
      </c>
      <c r="F30" s="51">
        <v>1</v>
      </c>
      <c r="G30" s="51">
        <v>0</v>
      </c>
      <c r="H30" s="51">
        <v>1</v>
      </c>
      <c r="I30" s="50">
        <f>SUM(G30:H30)</f>
        <v>1</v>
      </c>
    </row>
    <row r="31" spans="1:9" ht="12" customHeight="1" x14ac:dyDescent="0.2">
      <c r="A31" s="52" t="s">
        <v>2</v>
      </c>
      <c r="B31" s="52" t="s">
        <v>833</v>
      </c>
      <c r="C31" s="51">
        <v>5</v>
      </c>
      <c r="D31" s="51">
        <v>33</v>
      </c>
      <c r="E31" s="51">
        <v>20</v>
      </c>
      <c r="F31" s="51">
        <v>13</v>
      </c>
      <c r="G31" s="51">
        <v>3</v>
      </c>
      <c r="H31" s="51">
        <v>8</v>
      </c>
      <c r="I31" s="50">
        <f>SUM(G31:H31)</f>
        <v>11</v>
      </c>
    </row>
    <row r="32" spans="1:9" ht="12" customHeight="1" x14ac:dyDescent="0.2">
      <c r="A32" s="52" t="s">
        <v>2</v>
      </c>
      <c r="B32" s="52" t="s">
        <v>832</v>
      </c>
      <c r="C32" s="51">
        <v>1</v>
      </c>
      <c r="D32" s="51">
        <v>6</v>
      </c>
      <c r="E32" s="51">
        <v>0</v>
      </c>
      <c r="F32" s="51">
        <v>6</v>
      </c>
      <c r="G32" s="51">
        <v>0</v>
      </c>
      <c r="H32" s="51">
        <v>3</v>
      </c>
      <c r="I32" s="50">
        <f>SUM(G32:H32)</f>
        <v>3</v>
      </c>
    </row>
    <row r="33" spans="1:9" ht="12" customHeight="1" x14ac:dyDescent="0.2">
      <c r="A33" s="52" t="s">
        <v>2</v>
      </c>
      <c r="B33" s="52" t="s">
        <v>831</v>
      </c>
      <c r="C33" s="51">
        <v>11</v>
      </c>
      <c r="D33" s="51">
        <v>36</v>
      </c>
      <c r="E33" s="51">
        <v>0</v>
      </c>
      <c r="F33" s="51">
        <v>36</v>
      </c>
      <c r="G33" s="51">
        <v>0</v>
      </c>
      <c r="H33" s="51">
        <v>30</v>
      </c>
      <c r="I33" s="50">
        <f>SUM(G33:H33)</f>
        <v>30</v>
      </c>
    </row>
    <row r="34" spans="1:9" ht="12" customHeight="1" x14ac:dyDescent="0.2">
      <c r="A34" s="52" t="s">
        <v>2</v>
      </c>
      <c r="B34" s="52" t="s">
        <v>830</v>
      </c>
      <c r="C34" s="51">
        <v>2</v>
      </c>
      <c r="D34" s="51">
        <v>8</v>
      </c>
      <c r="E34" s="51">
        <v>7</v>
      </c>
      <c r="F34" s="51">
        <v>1</v>
      </c>
      <c r="G34" s="51">
        <v>1</v>
      </c>
      <c r="H34" s="51">
        <v>0</v>
      </c>
      <c r="I34" s="50">
        <f>SUM(G34:H34)</f>
        <v>1</v>
      </c>
    </row>
    <row r="35" spans="1:9" ht="12" customHeight="1" x14ac:dyDescent="0.2">
      <c r="A35" s="52" t="s">
        <v>2</v>
      </c>
      <c r="B35" s="52" t="s">
        <v>829</v>
      </c>
      <c r="C35" s="51">
        <v>3</v>
      </c>
      <c r="D35" s="51">
        <v>8</v>
      </c>
      <c r="E35" s="51">
        <v>4</v>
      </c>
      <c r="F35" s="51">
        <v>4</v>
      </c>
      <c r="G35" s="51">
        <v>3</v>
      </c>
      <c r="H35" s="51">
        <v>3</v>
      </c>
      <c r="I35" s="50">
        <f>SUM(G35:H35)</f>
        <v>6</v>
      </c>
    </row>
    <row r="36" spans="1:9" ht="12" customHeight="1" x14ac:dyDescent="0.2">
      <c r="A36" s="52" t="s">
        <v>2</v>
      </c>
      <c r="B36" s="52" t="s">
        <v>828</v>
      </c>
      <c r="C36" s="51">
        <v>1</v>
      </c>
      <c r="D36" s="51">
        <v>3</v>
      </c>
      <c r="E36" s="51">
        <v>0</v>
      </c>
      <c r="F36" s="51">
        <v>3</v>
      </c>
      <c r="G36" s="51">
        <v>0</v>
      </c>
      <c r="H36" s="51">
        <v>2</v>
      </c>
      <c r="I36" s="50">
        <f>SUM(G36:H36)</f>
        <v>2</v>
      </c>
    </row>
    <row r="37" spans="1:9" ht="12" customHeight="1" x14ac:dyDescent="0.2">
      <c r="A37" s="52" t="s">
        <v>2</v>
      </c>
      <c r="B37" s="52" t="s">
        <v>102</v>
      </c>
      <c r="C37" s="51">
        <v>25</v>
      </c>
      <c r="D37" s="51">
        <v>116</v>
      </c>
      <c r="E37" s="51">
        <v>35</v>
      </c>
      <c r="F37" s="51">
        <v>81</v>
      </c>
      <c r="G37" s="51">
        <v>16</v>
      </c>
      <c r="H37" s="51">
        <v>47</v>
      </c>
      <c r="I37" s="50">
        <f>SUM(G37:H37)</f>
        <v>63</v>
      </c>
    </row>
    <row r="38" spans="1:9" ht="12" customHeight="1" x14ac:dyDescent="0.2">
      <c r="A38" s="52" t="s">
        <v>2</v>
      </c>
      <c r="B38" s="52" t="s">
        <v>827</v>
      </c>
      <c r="C38" s="51">
        <v>1</v>
      </c>
      <c r="D38" s="51">
        <v>9</v>
      </c>
      <c r="E38" s="51">
        <v>1</v>
      </c>
      <c r="F38" s="51">
        <v>8</v>
      </c>
      <c r="G38" s="51">
        <v>0</v>
      </c>
      <c r="H38" s="51">
        <v>4</v>
      </c>
      <c r="I38" s="50">
        <f>SUM(G38:H38)</f>
        <v>4</v>
      </c>
    </row>
    <row r="39" spans="1:9" ht="12" customHeight="1" x14ac:dyDescent="0.2">
      <c r="A39" s="52" t="s">
        <v>2</v>
      </c>
      <c r="B39" s="52" t="s">
        <v>826</v>
      </c>
      <c r="C39" s="51">
        <v>2</v>
      </c>
      <c r="D39" s="51">
        <v>21</v>
      </c>
      <c r="E39" s="51">
        <v>8</v>
      </c>
      <c r="F39" s="51">
        <v>13</v>
      </c>
      <c r="G39" s="51">
        <v>2</v>
      </c>
      <c r="H39" s="51">
        <v>5</v>
      </c>
      <c r="I39" s="50">
        <f>SUM(G39:H39)</f>
        <v>7</v>
      </c>
    </row>
    <row r="40" spans="1:9" ht="12" customHeight="1" x14ac:dyDescent="0.2">
      <c r="A40" s="52" t="s">
        <v>2</v>
      </c>
      <c r="B40" s="52" t="s">
        <v>825</v>
      </c>
      <c r="C40" s="51">
        <v>3</v>
      </c>
      <c r="D40" s="51">
        <v>3</v>
      </c>
      <c r="E40" s="51">
        <v>0</v>
      </c>
      <c r="F40" s="51">
        <v>3</v>
      </c>
      <c r="G40" s="51">
        <v>0</v>
      </c>
      <c r="H40" s="51">
        <v>3</v>
      </c>
      <c r="I40" s="50">
        <f>SUM(G40:H40)</f>
        <v>3</v>
      </c>
    </row>
    <row r="41" spans="1:9" ht="12" customHeight="1" x14ac:dyDescent="0.2">
      <c r="A41" s="52" t="s">
        <v>2</v>
      </c>
      <c r="B41" s="52" t="s">
        <v>824</v>
      </c>
      <c r="C41" s="51">
        <v>1</v>
      </c>
      <c r="D41" s="51">
        <v>2</v>
      </c>
      <c r="E41" s="51">
        <v>0</v>
      </c>
      <c r="F41" s="51">
        <v>2</v>
      </c>
      <c r="G41" s="51">
        <v>0</v>
      </c>
      <c r="H41" s="51">
        <v>1</v>
      </c>
      <c r="I41" s="50">
        <f>SUM(G41:H41)</f>
        <v>1</v>
      </c>
    </row>
    <row r="42" spans="1:9" s="56" customFormat="1" ht="20.100000000000001" customHeight="1" x14ac:dyDescent="0.2">
      <c r="A42" s="49" t="s">
        <v>2</v>
      </c>
      <c r="B42" s="49"/>
      <c r="C42" s="48">
        <f>SUM(C29:C41)</f>
        <v>57</v>
      </c>
      <c r="D42" s="48">
        <f>SUM(D29:D41)</f>
        <v>248</v>
      </c>
      <c r="E42" s="48">
        <f>SUM(E29:E41)</f>
        <v>75</v>
      </c>
      <c r="F42" s="48">
        <f>SUM(F29:F41)</f>
        <v>173</v>
      </c>
      <c r="G42" s="48">
        <f>SUM(G29:G41)</f>
        <v>25</v>
      </c>
      <c r="H42" s="48">
        <f>SUM(H29:H41)</f>
        <v>108</v>
      </c>
      <c r="I42" s="47">
        <f>SUM(G42:H42)</f>
        <v>133</v>
      </c>
    </row>
    <row r="43" spans="1:9" ht="12" customHeight="1" x14ac:dyDescent="0.2">
      <c r="A43" s="52" t="s">
        <v>3</v>
      </c>
      <c r="B43" s="52" t="s">
        <v>823</v>
      </c>
      <c r="C43" s="51">
        <v>1</v>
      </c>
      <c r="D43" s="51">
        <v>11</v>
      </c>
      <c r="E43" s="51">
        <v>1</v>
      </c>
      <c r="F43" s="51">
        <v>10</v>
      </c>
      <c r="G43" s="51">
        <v>0</v>
      </c>
      <c r="H43" s="51">
        <v>2</v>
      </c>
      <c r="I43" s="50">
        <f>SUM(G43:H43)</f>
        <v>2</v>
      </c>
    </row>
    <row r="44" spans="1:9" ht="12" customHeight="1" x14ac:dyDescent="0.2">
      <c r="A44" s="52" t="s">
        <v>3</v>
      </c>
      <c r="B44" s="52" t="s">
        <v>822</v>
      </c>
      <c r="C44" s="51">
        <v>13</v>
      </c>
      <c r="D44" s="51">
        <v>142</v>
      </c>
      <c r="E44" s="51">
        <v>34</v>
      </c>
      <c r="F44" s="51">
        <v>108</v>
      </c>
      <c r="G44" s="51">
        <v>14</v>
      </c>
      <c r="H44" s="51">
        <v>41</v>
      </c>
      <c r="I44" s="50">
        <f>SUM(G44:H44)</f>
        <v>55</v>
      </c>
    </row>
    <row r="45" spans="1:9" ht="12" customHeight="1" x14ac:dyDescent="0.2">
      <c r="A45" s="52" t="s">
        <v>3</v>
      </c>
      <c r="B45" s="52" t="s">
        <v>821</v>
      </c>
      <c r="C45" s="51">
        <v>8</v>
      </c>
      <c r="D45" s="51">
        <v>35</v>
      </c>
      <c r="E45" s="51">
        <v>4</v>
      </c>
      <c r="F45" s="51">
        <v>31</v>
      </c>
      <c r="G45" s="51">
        <v>4</v>
      </c>
      <c r="H45" s="51">
        <v>16</v>
      </c>
      <c r="I45" s="50">
        <f>SUM(G45:H45)</f>
        <v>20</v>
      </c>
    </row>
    <row r="46" spans="1:9" ht="12" customHeight="1" x14ac:dyDescent="0.2">
      <c r="A46" s="52" t="s">
        <v>3</v>
      </c>
      <c r="B46" s="52" t="s">
        <v>102</v>
      </c>
      <c r="C46" s="51">
        <v>28</v>
      </c>
      <c r="D46" s="51">
        <v>272</v>
      </c>
      <c r="E46" s="51">
        <v>124</v>
      </c>
      <c r="F46" s="51">
        <v>148</v>
      </c>
      <c r="G46" s="51">
        <v>42</v>
      </c>
      <c r="H46" s="51">
        <v>66</v>
      </c>
      <c r="I46" s="50">
        <f>SUM(G46:H46)</f>
        <v>108</v>
      </c>
    </row>
    <row r="47" spans="1:9" ht="12" customHeight="1" x14ac:dyDescent="0.2">
      <c r="A47" s="52" t="s">
        <v>3</v>
      </c>
      <c r="B47" s="52" t="s">
        <v>820</v>
      </c>
      <c r="C47" s="51">
        <v>6</v>
      </c>
      <c r="D47" s="51">
        <v>104</v>
      </c>
      <c r="E47" s="51">
        <v>46</v>
      </c>
      <c r="F47" s="51">
        <v>58</v>
      </c>
      <c r="G47" s="51">
        <v>23</v>
      </c>
      <c r="H47" s="51">
        <v>41</v>
      </c>
      <c r="I47" s="50">
        <f>SUM(G47:H47)</f>
        <v>64</v>
      </c>
    </row>
    <row r="48" spans="1:9" ht="12" customHeight="1" x14ac:dyDescent="0.2">
      <c r="A48" s="52" t="s">
        <v>3</v>
      </c>
      <c r="B48" s="52" t="s">
        <v>819</v>
      </c>
      <c r="C48" s="51">
        <v>4</v>
      </c>
      <c r="D48" s="51">
        <v>19</v>
      </c>
      <c r="E48" s="51">
        <v>1</v>
      </c>
      <c r="F48" s="51">
        <v>18</v>
      </c>
      <c r="G48" s="51">
        <v>0</v>
      </c>
      <c r="H48" s="51">
        <v>14</v>
      </c>
      <c r="I48" s="50">
        <f>SUM(G48:H48)</f>
        <v>14</v>
      </c>
    </row>
    <row r="49" spans="1:9" s="56" customFormat="1" ht="20.100000000000001" customHeight="1" x14ac:dyDescent="0.2">
      <c r="A49" s="49" t="s">
        <v>818</v>
      </c>
      <c r="B49" s="49"/>
      <c r="C49" s="48">
        <f>SUM(C43:C48)</f>
        <v>60</v>
      </c>
      <c r="D49" s="48">
        <f>SUM(D43:D48)</f>
        <v>583</v>
      </c>
      <c r="E49" s="48">
        <f>SUM(E43:E48)</f>
        <v>210</v>
      </c>
      <c r="F49" s="48">
        <f>SUM(F43:F48)</f>
        <v>373</v>
      </c>
      <c r="G49" s="48">
        <f>SUM(G43:G48)</f>
        <v>83</v>
      </c>
      <c r="H49" s="48">
        <f>SUM(H43:H48)</f>
        <v>180</v>
      </c>
      <c r="I49" s="47">
        <f>SUM(G49:H49)</f>
        <v>263</v>
      </c>
    </row>
    <row r="50" spans="1:9" ht="12" customHeight="1" x14ac:dyDescent="0.2">
      <c r="A50" s="52" t="s">
        <v>4</v>
      </c>
      <c r="B50" s="52" t="s">
        <v>102</v>
      </c>
      <c r="C50" s="51">
        <v>15</v>
      </c>
      <c r="D50" s="51">
        <v>282</v>
      </c>
      <c r="E50" s="51">
        <v>158</v>
      </c>
      <c r="F50" s="51">
        <v>124</v>
      </c>
      <c r="G50" s="51">
        <v>61</v>
      </c>
      <c r="H50" s="51">
        <v>54</v>
      </c>
      <c r="I50" s="50">
        <f>SUM(G50:H50)</f>
        <v>115</v>
      </c>
    </row>
    <row r="51" spans="1:9" ht="12" customHeight="1" x14ac:dyDescent="0.2">
      <c r="A51" s="52" t="s">
        <v>4</v>
      </c>
      <c r="B51" s="52" t="s">
        <v>656</v>
      </c>
      <c r="C51" s="51">
        <v>3</v>
      </c>
      <c r="D51" s="51">
        <v>20</v>
      </c>
      <c r="E51" s="51">
        <v>6</v>
      </c>
      <c r="F51" s="51">
        <v>14</v>
      </c>
      <c r="G51" s="51">
        <v>4</v>
      </c>
      <c r="H51" s="51">
        <v>6</v>
      </c>
      <c r="I51" s="50">
        <f>SUM(G51:H51)</f>
        <v>10</v>
      </c>
    </row>
    <row r="52" spans="1:9" ht="12" customHeight="1" x14ac:dyDescent="0.2">
      <c r="A52" s="52" t="s">
        <v>4</v>
      </c>
      <c r="B52" s="52" t="s">
        <v>817</v>
      </c>
      <c r="C52" s="51">
        <v>2</v>
      </c>
      <c r="D52" s="51">
        <v>3</v>
      </c>
      <c r="E52" s="51">
        <v>2</v>
      </c>
      <c r="F52" s="51">
        <v>1</v>
      </c>
      <c r="G52" s="51">
        <v>2</v>
      </c>
      <c r="H52" s="51">
        <v>1</v>
      </c>
      <c r="I52" s="50">
        <f>SUM(G52:H52)</f>
        <v>3</v>
      </c>
    </row>
    <row r="53" spans="1:9" s="56" customFormat="1" ht="20.100000000000001" customHeight="1" x14ac:dyDescent="0.2">
      <c r="A53" s="49" t="s">
        <v>816</v>
      </c>
      <c r="B53" s="49"/>
      <c r="C53" s="48">
        <f>SUM(C50:C52)</f>
        <v>20</v>
      </c>
      <c r="D53" s="48">
        <f>SUM(D50:D52)</f>
        <v>305</v>
      </c>
      <c r="E53" s="48">
        <f>SUM(E50:E52)</f>
        <v>166</v>
      </c>
      <c r="F53" s="48">
        <f>SUM(F50:F52)</f>
        <v>139</v>
      </c>
      <c r="G53" s="48">
        <f>SUM(G50:G52)</f>
        <v>67</v>
      </c>
      <c r="H53" s="48">
        <f>SUM(H50:H52)</f>
        <v>61</v>
      </c>
      <c r="I53" s="47">
        <f>SUM(G53:H53)</f>
        <v>128</v>
      </c>
    </row>
    <row r="54" spans="1:9" ht="12" customHeight="1" x14ac:dyDescent="0.2">
      <c r="A54" s="52" t="s">
        <v>5</v>
      </c>
      <c r="B54" s="52" t="s">
        <v>815</v>
      </c>
      <c r="C54" s="51">
        <v>2</v>
      </c>
      <c r="D54" s="51">
        <v>14</v>
      </c>
      <c r="E54" s="51">
        <v>6</v>
      </c>
      <c r="F54" s="51">
        <v>8</v>
      </c>
      <c r="G54" s="51">
        <v>2</v>
      </c>
      <c r="H54" s="51">
        <v>6</v>
      </c>
      <c r="I54" s="50">
        <f>SUM(G54:H54)</f>
        <v>8</v>
      </c>
    </row>
    <row r="55" spans="1:9" ht="12" customHeight="1" x14ac:dyDescent="0.2">
      <c r="A55" s="52" t="s">
        <v>5</v>
      </c>
      <c r="B55" s="52" t="s">
        <v>102</v>
      </c>
      <c r="C55" s="51">
        <v>6</v>
      </c>
      <c r="D55" s="51">
        <v>21</v>
      </c>
      <c r="E55" s="51">
        <v>14</v>
      </c>
      <c r="F55" s="51">
        <v>7</v>
      </c>
      <c r="G55" s="51">
        <v>6</v>
      </c>
      <c r="H55" s="51">
        <v>2</v>
      </c>
      <c r="I55" s="50">
        <f>SUM(G55:H55)</f>
        <v>8</v>
      </c>
    </row>
    <row r="56" spans="1:9" ht="12" customHeight="1" x14ac:dyDescent="0.2">
      <c r="A56" s="52" t="s">
        <v>5</v>
      </c>
      <c r="B56" s="52" t="s">
        <v>814</v>
      </c>
      <c r="C56" s="51">
        <v>3</v>
      </c>
      <c r="D56" s="51">
        <v>37</v>
      </c>
      <c r="E56" s="51">
        <v>0</v>
      </c>
      <c r="F56" s="51">
        <v>37</v>
      </c>
      <c r="G56" s="51">
        <v>0</v>
      </c>
      <c r="H56" s="51">
        <v>20</v>
      </c>
      <c r="I56" s="50">
        <f>SUM(G56:H56)</f>
        <v>20</v>
      </c>
    </row>
    <row r="57" spans="1:9" ht="12" customHeight="1" x14ac:dyDescent="0.2">
      <c r="A57" s="52" t="s">
        <v>5</v>
      </c>
      <c r="B57" s="52" t="s">
        <v>813</v>
      </c>
      <c r="C57" s="51">
        <v>1</v>
      </c>
      <c r="D57" s="51">
        <v>10</v>
      </c>
      <c r="E57" s="51">
        <v>3</v>
      </c>
      <c r="F57" s="51">
        <v>7</v>
      </c>
      <c r="G57" s="51">
        <v>2</v>
      </c>
      <c r="H57" s="51">
        <v>2</v>
      </c>
      <c r="I57" s="50">
        <f>SUM(G57:H57)</f>
        <v>4</v>
      </c>
    </row>
    <row r="58" spans="1:9" ht="12" customHeight="1" x14ac:dyDescent="0.2">
      <c r="A58" s="52" t="s">
        <v>5</v>
      </c>
      <c r="B58" s="52" t="s">
        <v>812</v>
      </c>
      <c r="C58" s="51">
        <v>2</v>
      </c>
      <c r="D58" s="51">
        <v>2</v>
      </c>
      <c r="E58" s="51">
        <v>0</v>
      </c>
      <c r="F58" s="51">
        <v>2</v>
      </c>
      <c r="G58" s="51">
        <v>0</v>
      </c>
      <c r="H58" s="51">
        <v>2</v>
      </c>
      <c r="I58" s="50">
        <f>SUM(G58:H58)</f>
        <v>2</v>
      </c>
    </row>
    <row r="59" spans="1:9" s="56" customFormat="1" ht="20.100000000000001" customHeight="1" x14ac:dyDescent="0.2">
      <c r="A59" s="49" t="s">
        <v>811</v>
      </c>
      <c r="B59" s="49"/>
      <c r="C59" s="48">
        <f>SUM(C54:C58)</f>
        <v>14</v>
      </c>
      <c r="D59" s="48">
        <f>SUM(D54:D58)</f>
        <v>84</v>
      </c>
      <c r="E59" s="48">
        <f>SUM(E54:E58)</f>
        <v>23</v>
      </c>
      <c r="F59" s="48">
        <f>SUM(F54:F58)</f>
        <v>61</v>
      </c>
      <c r="G59" s="48">
        <f>SUM(G54:G58)</f>
        <v>10</v>
      </c>
      <c r="H59" s="48">
        <f>SUM(H54:H58)</f>
        <v>32</v>
      </c>
      <c r="I59" s="47">
        <f>SUM(G59:H59)</f>
        <v>42</v>
      </c>
    </row>
    <row r="60" spans="1:9" ht="12" customHeight="1" x14ac:dyDescent="0.2">
      <c r="A60" s="52" t="s">
        <v>6</v>
      </c>
      <c r="B60" s="52" t="s">
        <v>810</v>
      </c>
      <c r="C60" s="51">
        <v>3</v>
      </c>
      <c r="D60" s="51">
        <v>17</v>
      </c>
      <c r="E60" s="51">
        <v>3</v>
      </c>
      <c r="F60" s="51">
        <v>14</v>
      </c>
      <c r="G60" s="51">
        <v>1</v>
      </c>
      <c r="H60" s="51">
        <v>6</v>
      </c>
      <c r="I60" s="50">
        <f>SUM(G60:H60)</f>
        <v>7</v>
      </c>
    </row>
    <row r="61" spans="1:9" ht="12" customHeight="1" x14ac:dyDescent="0.2">
      <c r="A61" s="52" t="s">
        <v>6</v>
      </c>
      <c r="B61" s="52" t="s">
        <v>809</v>
      </c>
      <c r="C61" s="51">
        <v>49</v>
      </c>
      <c r="D61" s="51">
        <v>500</v>
      </c>
      <c r="E61" s="51">
        <v>27</v>
      </c>
      <c r="F61" s="51">
        <v>473</v>
      </c>
      <c r="G61" s="51">
        <v>12</v>
      </c>
      <c r="H61" s="51">
        <v>181</v>
      </c>
      <c r="I61" s="50">
        <f>SUM(G61:H61)</f>
        <v>193</v>
      </c>
    </row>
    <row r="62" spans="1:9" ht="12" customHeight="1" x14ac:dyDescent="0.2">
      <c r="A62" s="52" t="s">
        <v>6</v>
      </c>
      <c r="B62" s="52" t="s">
        <v>808</v>
      </c>
      <c r="C62" s="51">
        <v>6</v>
      </c>
      <c r="D62" s="51">
        <v>18</v>
      </c>
      <c r="E62" s="51">
        <v>7</v>
      </c>
      <c r="F62" s="51">
        <v>11</v>
      </c>
      <c r="G62" s="51">
        <v>1</v>
      </c>
      <c r="H62" s="51">
        <v>2</v>
      </c>
      <c r="I62" s="50">
        <f>SUM(G62:H62)</f>
        <v>3</v>
      </c>
    </row>
    <row r="63" spans="1:9" ht="12" customHeight="1" x14ac:dyDescent="0.2">
      <c r="A63" s="52" t="s">
        <v>6</v>
      </c>
      <c r="B63" s="52" t="s">
        <v>807</v>
      </c>
      <c r="C63" s="51">
        <v>3</v>
      </c>
      <c r="D63" s="51">
        <v>5</v>
      </c>
      <c r="E63" s="51">
        <v>0</v>
      </c>
      <c r="F63" s="51">
        <v>5</v>
      </c>
      <c r="G63" s="51">
        <v>0</v>
      </c>
      <c r="H63" s="51">
        <v>3</v>
      </c>
      <c r="I63" s="50">
        <f>SUM(G63:H63)</f>
        <v>3</v>
      </c>
    </row>
    <row r="64" spans="1:9" ht="12" customHeight="1" x14ac:dyDescent="0.2">
      <c r="A64" s="52" t="s">
        <v>6</v>
      </c>
      <c r="B64" s="52" t="s">
        <v>806</v>
      </c>
      <c r="C64" s="51">
        <v>6</v>
      </c>
      <c r="D64" s="51">
        <v>6</v>
      </c>
      <c r="E64" s="51">
        <v>0</v>
      </c>
      <c r="F64" s="51">
        <v>6</v>
      </c>
      <c r="G64" s="51">
        <v>0</v>
      </c>
      <c r="H64" s="51">
        <v>6</v>
      </c>
      <c r="I64" s="50">
        <f>SUM(G64:H64)</f>
        <v>6</v>
      </c>
    </row>
    <row r="65" spans="1:9" ht="12" customHeight="1" x14ac:dyDescent="0.2">
      <c r="A65" s="52" t="s">
        <v>6</v>
      </c>
      <c r="B65" s="52" t="s">
        <v>805</v>
      </c>
      <c r="C65" s="51">
        <v>14</v>
      </c>
      <c r="D65" s="51">
        <v>66</v>
      </c>
      <c r="E65" s="51">
        <v>8</v>
      </c>
      <c r="F65" s="51">
        <v>58</v>
      </c>
      <c r="G65" s="51">
        <v>2</v>
      </c>
      <c r="H65" s="51">
        <v>18</v>
      </c>
      <c r="I65" s="50">
        <f>SUM(G65:H65)</f>
        <v>20</v>
      </c>
    </row>
    <row r="66" spans="1:9" ht="12" customHeight="1" x14ac:dyDescent="0.2">
      <c r="A66" s="52" t="s">
        <v>6</v>
      </c>
      <c r="B66" s="52" t="s">
        <v>805</v>
      </c>
      <c r="C66" s="51">
        <v>32</v>
      </c>
      <c r="D66" s="51">
        <v>198</v>
      </c>
      <c r="E66" s="51">
        <v>34</v>
      </c>
      <c r="F66" s="51">
        <v>164</v>
      </c>
      <c r="G66" s="51">
        <v>23</v>
      </c>
      <c r="H66" s="51">
        <v>61</v>
      </c>
      <c r="I66" s="50">
        <f>SUM(G66:H66)</f>
        <v>84</v>
      </c>
    </row>
    <row r="67" spans="1:9" ht="12" customHeight="1" x14ac:dyDescent="0.2">
      <c r="A67" s="52" t="s">
        <v>6</v>
      </c>
      <c r="B67" s="52" t="s">
        <v>804</v>
      </c>
      <c r="C67" s="51">
        <v>3</v>
      </c>
      <c r="D67" s="51">
        <v>24</v>
      </c>
      <c r="E67" s="51">
        <v>2</v>
      </c>
      <c r="F67" s="51">
        <v>22</v>
      </c>
      <c r="G67" s="51">
        <v>1</v>
      </c>
      <c r="H67" s="51">
        <v>16</v>
      </c>
      <c r="I67" s="50">
        <f>SUM(G67:H67)</f>
        <v>17</v>
      </c>
    </row>
    <row r="68" spans="1:9" ht="12" customHeight="1" x14ac:dyDescent="0.2">
      <c r="A68" s="52" t="s">
        <v>6</v>
      </c>
      <c r="B68" s="52" t="s">
        <v>803</v>
      </c>
      <c r="C68" s="51">
        <v>2</v>
      </c>
      <c r="D68" s="51">
        <v>2</v>
      </c>
      <c r="E68" s="51">
        <v>0</v>
      </c>
      <c r="F68" s="51">
        <v>2</v>
      </c>
      <c r="G68" s="51">
        <v>0</v>
      </c>
      <c r="H68" s="51">
        <v>1</v>
      </c>
      <c r="I68" s="50">
        <f>SUM(G68:H68)</f>
        <v>1</v>
      </c>
    </row>
    <row r="69" spans="1:9" ht="12" customHeight="1" x14ac:dyDescent="0.2">
      <c r="A69" s="52" t="s">
        <v>6</v>
      </c>
      <c r="B69" s="52" t="s">
        <v>802</v>
      </c>
      <c r="C69" s="51">
        <v>5</v>
      </c>
      <c r="D69" s="51">
        <v>17</v>
      </c>
      <c r="E69" s="51">
        <v>0</v>
      </c>
      <c r="F69" s="51">
        <v>17</v>
      </c>
      <c r="G69" s="51">
        <v>0</v>
      </c>
      <c r="H69" s="51">
        <v>7</v>
      </c>
      <c r="I69" s="50">
        <f>SUM(G69:H69)</f>
        <v>7</v>
      </c>
    </row>
    <row r="70" spans="1:9" ht="12" customHeight="1" x14ac:dyDescent="0.2">
      <c r="A70" s="52" t="s">
        <v>6</v>
      </c>
      <c r="B70" s="52" t="s">
        <v>802</v>
      </c>
      <c r="C70" s="51">
        <v>15</v>
      </c>
      <c r="D70" s="51">
        <v>110</v>
      </c>
      <c r="E70" s="51">
        <v>27</v>
      </c>
      <c r="F70" s="51">
        <v>83</v>
      </c>
      <c r="G70" s="51">
        <v>16</v>
      </c>
      <c r="H70" s="51">
        <v>44</v>
      </c>
      <c r="I70" s="50">
        <f>SUM(G70:H70)</f>
        <v>60</v>
      </c>
    </row>
    <row r="71" spans="1:9" ht="12" customHeight="1" x14ac:dyDescent="0.2">
      <c r="A71" s="52" t="s">
        <v>6</v>
      </c>
      <c r="B71" s="52" t="s">
        <v>801</v>
      </c>
      <c r="C71" s="51">
        <v>6</v>
      </c>
      <c r="D71" s="51">
        <v>38</v>
      </c>
      <c r="E71" s="51">
        <v>9</v>
      </c>
      <c r="F71" s="51">
        <v>29</v>
      </c>
      <c r="G71" s="51">
        <v>4</v>
      </c>
      <c r="H71" s="51">
        <v>13</v>
      </c>
      <c r="I71" s="50">
        <f>SUM(G71:H71)</f>
        <v>17</v>
      </c>
    </row>
    <row r="72" spans="1:9" ht="12" customHeight="1" x14ac:dyDescent="0.2">
      <c r="A72" s="52" t="s">
        <v>6</v>
      </c>
      <c r="B72" s="52" t="s">
        <v>800</v>
      </c>
      <c r="C72" s="51">
        <v>2</v>
      </c>
      <c r="D72" s="51">
        <v>6</v>
      </c>
      <c r="E72" s="51">
        <v>3</v>
      </c>
      <c r="F72" s="51">
        <v>3</v>
      </c>
      <c r="G72" s="51">
        <v>1</v>
      </c>
      <c r="H72" s="51">
        <v>2</v>
      </c>
      <c r="I72" s="50">
        <f>SUM(G72:H72)</f>
        <v>3</v>
      </c>
    </row>
    <row r="73" spans="1:9" ht="12" customHeight="1" x14ac:dyDescent="0.2">
      <c r="A73" s="52" t="s">
        <v>6</v>
      </c>
      <c r="B73" s="52" t="s">
        <v>799</v>
      </c>
      <c r="C73" s="51">
        <v>4</v>
      </c>
      <c r="D73" s="51">
        <v>17</v>
      </c>
      <c r="E73" s="51">
        <v>1</v>
      </c>
      <c r="F73" s="51">
        <v>16</v>
      </c>
      <c r="G73" s="51">
        <v>0</v>
      </c>
      <c r="H73" s="51">
        <v>9</v>
      </c>
      <c r="I73" s="50">
        <f>SUM(G73:H73)</f>
        <v>9</v>
      </c>
    </row>
    <row r="74" spans="1:9" ht="12" customHeight="1" x14ac:dyDescent="0.2">
      <c r="A74" s="52" t="s">
        <v>6</v>
      </c>
      <c r="B74" s="52" t="s">
        <v>798</v>
      </c>
      <c r="C74" s="51">
        <v>15</v>
      </c>
      <c r="D74" s="51">
        <v>147</v>
      </c>
      <c r="E74" s="51">
        <v>12</v>
      </c>
      <c r="F74" s="51">
        <v>135</v>
      </c>
      <c r="G74" s="51">
        <v>5</v>
      </c>
      <c r="H74" s="51">
        <v>61</v>
      </c>
      <c r="I74" s="50">
        <f>SUM(G74:H74)</f>
        <v>66</v>
      </c>
    </row>
    <row r="75" spans="1:9" ht="12" customHeight="1" x14ac:dyDescent="0.2">
      <c r="A75" s="52" t="s">
        <v>6</v>
      </c>
      <c r="B75" s="52" t="s">
        <v>797</v>
      </c>
      <c r="C75" s="51">
        <v>3</v>
      </c>
      <c r="D75" s="51">
        <v>11</v>
      </c>
      <c r="E75" s="51">
        <v>4</v>
      </c>
      <c r="F75" s="51">
        <v>7</v>
      </c>
      <c r="G75" s="51">
        <v>2</v>
      </c>
      <c r="H75" s="51">
        <v>2</v>
      </c>
      <c r="I75" s="50">
        <f>SUM(G75:H75)</f>
        <v>4</v>
      </c>
    </row>
    <row r="76" spans="1:9" ht="12" customHeight="1" x14ac:dyDescent="0.2">
      <c r="A76" s="52" t="s">
        <v>6</v>
      </c>
      <c r="B76" s="52" t="s">
        <v>796</v>
      </c>
      <c r="C76" s="51">
        <v>29</v>
      </c>
      <c r="D76" s="51">
        <v>167</v>
      </c>
      <c r="E76" s="51">
        <v>21</v>
      </c>
      <c r="F76" s="51">
        <v>146</v>
      </c>
      <c r="G76" s="51">
        <v>7</v>
      </c>
      <c r="H76" s="51">
        <v>40</v>
      </c>
      <c r="I76" s="50">
        <f>SUM(G76:H76)</f>
        <v>47</v>
      </c>
    </row>
    <row r="77" spans="1:9" ht="12" customHeight="1" x14ac:dyDescent="0.2">
      <c r="A77" s="52" t="s">
        <v>6</v>
      </c>
      <c r="B77" s="52" t="s">
        <v>796</v>
      </c>
      <c r="C77" s="51">
        <v>7</v>
      </c>
      <c r="D77" s="51">
        <v>49</v>
      </c>
      <c r="E77" s="51">
        <v>0</v>
      </c>
      <c r="F77" s="51">
        <v>49</v>
      </c>
      <c r="G77" s="51">
        <v>0</v>
      </c>
      <c r="H77" s="51">
        <v>22</v>
      </c>
      <c r="I77" s="50">
        <f>SUM(G77:H77)</f>
        <v>22</v>
      </c>
    </row>
    <row r="78" spans="1:9" ht="12" customHeight="1" x14ac:dyDescent="0.2">
      <c r="A78" s="52" t="s">
        <v>6</v>
      </c>
      <c r="B78" s="52" t="s">
        <v>795</v>
      </c>
      <c r="C78" s="51">
        <v>7</v>
      </c>
      <c r="D78" s="51">
        <v>44</v>
      </c>
      <c r="E78" s="51">
        <v>3</v>
      </c>
      <c r="F78" s="51">
        <v>41</v>
      </c>
      <c r="G78" s="51">
        <v>0</v>
      </c>
      <c r="H78" s="51">
        <v>15</v>
      </c>
      <c r="I78" s="50">
        <f>SUM(G78:H78)</f>
        <v>15</v>
      </c>
    </row>
    <row r="79" spans="1:9" ht="12" customHeight="1" x14ac:dyDescent="0.2">
      <c r="A79" s="52" t="s">
        <v>6</v>
      </c>
      <c r="B79" s="52" t="s">
        <v>794</v>
      </c>
      <c r="C79" s="51">
        <v>11</v>
      </c>
      <c r="D79" s="51">
        <v>34</v>
      </c>
      <c r="E79" s="51">
        <v>2</v>
      </c>
      <c r="F79" s="51">
        <v>32</v>
      </c>
      <c r="G79" s="51">
        <v>2</v>
      </c>
      <c r="H79" s="51">
        <v>23</v>
      </c>
      <c r="I79" s="50">
        <f>SUM(G79:H79)</f>
        <v>25</v>
      </c>
    </row>
    <row r="80" spans="1:9" ht="12" customHeight="1" x14ac:dyDescent="0.2">
      <c r="A80" s="52" t="s">
        <v>6</v>
      </c>
      <c r="B80" s="52" t="s">
        <v>793</v>
      </c>
      <c r="C80" s="51">
        <v>33</v>
      </c>
      <c r="D80" s="51">
        <v>371</v>
      </c>
      <c r="E80" s="51">
        <v>229</v>
      </c>
      <c r="F80" s="51">
        <v>142</v>
      </c>
      <c r="G80" s="51">
        <v>64</v>
      </c>
      <c r="H80" s="51">
        <v>84</v>
      </c>
      <c r="I80" s="50">
        <f>SUM(G80:H80)</f>
        <v>148</v>
      </c>
    </row>
    <row r="81" spans="1:9" ht="12" customHeight="1" x14ac:dyDescent="0.2">
      <c r="A81" s="52" t="s">
        <v>6</v>
      </c>
      <c r="B81" s="52" t="s">
        <v>792</v>
      </c>
      <c r="C81" s="51">
        <v>3</v>
      </c>
      <c r="D81" s="51">
        <v>8</v>
      </c>
      <c r="E81" s="51">
        <v>4</v>
      </c>
      <c r="F81" s="51">
        <v>4</v>
      </c>
      <c r="G81" s="51">
        <v>2</v>
      </c>
      <c r="H81" s="51">
        <v>3</v>
      </c>
      <c r="I81" s="50">
        <f>SUM(G81:H81)</f>
        <v>5</v>
      </c>
    </row>
    <row r="82" spans="1:9" ht="12" customHeight="1" x14ac:dyDescent="0.2">
      <c r="A82" s="52" t="s">
        <v>6</v>
      </c>
      <c r="B82" s="52" t="s">
        <v>791</v>
      </c>
      <c r="C82" s="51">
        <v>19</v>
      </c>
      <c r="D82" s="51">
        <v>159</v>
      </c>
      <c r="E82" s="51">
        <v>19</v>
      </c>
      <c r="F82" s="51">
        <v>140</v>
      </c>
      <c r="G82" s="51">
        <v>13</v>
      </c>
      <c r="H82" s="51">
        <v>68</v>
      </c>
      <c r="I82" s="50">
        <f>SUM(G82:H82)</f>
        <v>81</v>
      </c>
    </row>
    <row r="83" spans="1:9" s="56" customFormat="1" ht="20.100000000000001" customHeight="1" x14ac:dyDescent="0.2">
      <c r="A83" s="49" t="s">
        <v>790</v>
      </c>
      <c r="B83" s="49"/>
      <c r="C83" s="48">
        <f>SUM(C60:C82)</f>
        <v>277</v>
      </c>
      <c r="D83" s="48">
        <f>SUM(D60:D82)</f>
        <v>2014</v>
      </c>
      <c r="E83" s="48">
        <f>SUM(E60:E82)</f>
        <v>415</v>
      </c>
      <c r="F83" s="48">
        <f>SUM(F60:F82)</f>
        <v>1599</v>
      </c>
      <c r="G83" s="48">
        <f>SUM(G60:G82)</f>
        <v>156</v>
      </c>
      <c r="H83" s="48">
        <f>SUM(H60:H82)</f>
        <v>687</v>
      </c>
      <c r="I83" s="47">
        <f>SUM(G83:H83)</f>
        <v>843</v>
      </c>
    </row>
    <row r="84" spans="1:9" ht="12" customHeight="1" x14ac:dyDescent="0.2">
      <c r="A84" s="52" t="s">
        <v>7</v>
      </c>
      <c r="B84" s="52" t="s">
        <v>524</v>
      </c>
      <c r="C84" s="51">
        <v>1</v>
      </c>
      <c r="D84" s="51">
        <v>2</v>
      </c>
      <c r="E84" s="51">
        <v>0</v>
      </c>
      <c r="F84" s="51">
        <v>2</v>
      </c>
      <c r="G84" s="51">
        <v>0</v>
      </c>
      <c r="H84" s="51">
        <v>1</v>
      </c>
      <c r="I84" s="50">
        <f>SUM(G84:H84)</f>
        <v>1</v>
      </c>
    </row>
    <row r="85" spans="1:9" ht="12" customHeight="1" x14ac:dyDescent="0.2">
      <c r="A85" s="52" t="s">
        <v>7</v>
      </c>
      <c r="B85" s="52" t="s">
        <v>789</v>
      </c>
      <c r="C85" s="51">
        <v>8</v>
      </c>
      <c r="D85" s="51">
        <v>66</v>
      </c>
      <c r="E85" s="51">
        <v>32</v>
      </c>
      <c r="F85" s="51">
        <v>34</v>
      </c>
      <c r="G85" s="51">
        <v>18</v>
      </c>
      <c r="H85" s="51">
        <v>14</v>
      </c>
      <c r="I85" s="50">
        <f>SUM(G85:H85)</f>
        <v>32</v>
      </c>
    </row>
    <row r="86" spans="1:9" ht="12" customHeight="1" x14ac:dyDescent="0.2">
      <c r="A86" s="52" t="s">
        <v>7</v>
      </c>
      <c r="B86" s="52" t="s">
        <v>788</v>
      </c>
      <c r="C86" s="51">
        <v>3</v>
      </c>
      <c r="D86" s="51">
        <v>12</v>
      </c>
      <c r="E86" s="51">
        <v>1</v>
      </c>
      <c r="F86" s="51">
        <v>11</v>
      </c>
      <c r="G86" s="51">
        <v>1</v>
      </c>
      <c r="H86" s="51">
        <v>6</v>
      </c>
      <c r="I86" s="50">
        <f>SUM(G86:H86)</f>
        <v>7</v>
      </c>
    </row>
    <row r="87" spans="1:9" ht="12" customHeight="1" x14ac:dyDescent="0.2">
      <c r="A87" s="52" t="s">
        <v>7</v>
      </c>
      <c r="B87" s="52" t="s">
        <v>787</v>
      </c>
      <c r="C87" s="51">
        <v>10</v>
      </c>
      <c r="D87" s="51">
        <v>73</v>
      </c>
      <c r="E87" s="51">
        <v>23</v>
      </c>
      <c r="F87" s="51">
        <v>50</v>
      </c>
      <c r="G87" s="51">
        <v>4</v>
      </c>
      <c r="H87" s="51">
        <v>12</v>
      </c>
      <c r="I87" s="50">
        <f>SUM(G87:H87)</f>
        <v>16</v>
      </c>
    </row>
    <row r="88" spans="1:9" ht="12" customHeight="1" x14ac:dyDescent="0.2">
      <c r="A88" s="52" t="s">
        <v>7</v>
      </c>
      <c r="B88" s="52" t="s">
        <v>786</v>
      </c>
      <c r="C88" s="51">
        <v>4</v>
      </c>
      <c r="D88" s="51">
        <v>10</v>
      </c>
      <c r="E88" s="51">
        <v>3</v>
      </c>
      <c r="F88" s="51">
        <v>7</v>
      </c>
      <c r="G88" s="51">
        <v>1</v>
      </c>
      <c r="H88" s="51">
        <v>3</v>
      </c>
      <c r="I88" s="50">
        <f>SUM(G88:H88)</f>
        <v>4</v>
      </c>
    </row>
    <row r="89" spans="1:9" ht="12" customHeight="1" x14ac:dyDescent="0.2">
      <c r="A89" s="52" t="s">
        <v>7</v>
      </c>
      <c r="B89" s="52" t="s">
        <v>785</v>
      </c>
      <c r="C89" s="51">
        <v>4</v>
      </c>
      <c r="D89" s="51">
        <v>18</v>
      </c>
      <c r="E89" s="51">
        <v>3</v>
      </c>
      <c r="F89" s="51">
        <v>15</v>
      </c>
      <c r="G89" s="51">
        <v>1</v>
      </c>
      <c r="H89" s="51">
        <v>9</v>
      </c>
      <c r="I89" s="50">
        <f>SUM(G89:H89)</f>
        <v>10</v>
      </c>
    </row>
    <row r="90" spans="1:9" ht="12" customHeight="1" x14ac:dyDescent="0.2">
      <c r="A90" s="52" t="s">
        <v>7</v>
      </c>
      <c r="B90" s="52" t="s">
        <v>784</v>
      </c>
      <c r="C90" s="51">
        <v>3</v>
      </c>
      <c r="D90" s="51">
        <v>3</v>
      </c>
      <c r="E90" s="51">
        <v>1</v>
      </c>
      <c r="F90" s="51">
        <v>2</v>
      </c>
      <c r="G90" s="51">
        <v>1</v>
      </c>
      <c r="H90" s="51">
        <v>2</v>
      </c>
      <c r="I90" s="50">
        <f>SUM(G90:H90)</f>
        <v>3</v>
      </c>
    </row>
    <row r="91" spans="1:9" ht="12" customHeight="1" x14ac:dyDescent="0.2">
      <c r="A91" s="52" t="s">
        <v>7</v>
      </c>
      <c r="B91" s="52" t="s">
        <v>783</v>
      </c>
      <c r="C91" s="51">
        <v>10</v>
      </c>
      <c r="D91" s="51">
        <v>10</v>
      </c>
      <c r="E91" s="51">
        <v>0</v>
      </c>
      <c r="F91" s="51">
        <v>10</v>
      </c>
      <c r="G91" s="51">
        <v>0</v>
      </c>
      <c r="H91" s="51">
        <v>7</v>
      </c>
      <c r="I91" s="50">
        <f>SUM(G91:H91)</f>
        <v>7</v>
      </c>
    </row>
    <row r="92" spans="1:9" ht="12" customHeight="1" x14ac:dyDescent="0.2">
      <c r="A92" s="52" t="s">
        <v>7</v>
      </c>
      <c r="B92" s="52" t="s">
        <v>782</v>
      </c>
      <c r="C92" s="51">
        <v>3</v>
      </c>
      <c r="D92" s="51">
        <v>16</v>
      </c>
      <c r="E92" s="51">
        <v>3</v>
      </c>
      <c r="F92" s="51">
        <v>13</v>
      </c>
      <c r="G92" s="51">
        <v>3</v>
      </c>
      <c r="H92" s="51">
        <v>10</v>
      </c>
      <c r="I92" s="50">
        <f>SUM(G92:H92)</f>
        <v>13</v>
      </c>
    </row>
    <row r="93" spans="1:9" ht="12" customHeight="1" x14ac:dyDescent="0.2">
      <c r="A93" s="52" t="s">
        <v>7</v>
      </c>
      <c r="B93" s="52" t="s">
        <v>781</v>
      </c>
      <c r="C93" s="51">
        <v>4</v>
      </c>
      <c r="D93" s="51">
        <v>23</v>
      </c>
      <c r="E93" s="51">
        <v>4</v>
      </c>
      <c r="F93" s="51">
        <v>19</v>
      </c>
      <c r="G93" s="51">
        <v>0</v>
      </c>
      <c r="H93" s="51">
        <v>5</v>
      </c>
      <c r="I93" s="50">
        <f>SUM(G93:H93)</f>
        <v>5</v>
      </c>
    </row>
    <row r="94" spans="1:9" ht="12" customHeight="1" x14ac:dyDescent="0.2">
      <c r="A94" s="52" t="s">
        <v>7</v>
      </c>
      <c r="B94" s="52" t="s">
        <v>780</v>
      </c>
      <c r="C94" s="51">
        <v>27</v>
      </c>
      <c r="D94" s="51">
        <v>254</v>
      </c>
      <c r="E94" s="51">
        <v>146</v>
      </c>
      <c r="F94" s="51">
        <v>108</v>
      </c>
      <c r="G94" s="51">
        <v>23</v>
      </c>
      <c r="H94" s="51">
        <v>49</v>
      </c>
      <c r="I94" s="50">
        <f>SUM(G94:H94)</f>
        <v>72</v>
      </c>
    </row>
    <row r="95" spans="1:9" ht="12" customHeight="1" x14ac:dyDescent="0.2">
      <c r="A95" s="52" t="s">
        <v>7</v>
      </c>
      <c r="B95" s="52" t="s">
        <v>780</v>
      </c>
      <c r="C95" s="51">
        <v>21</v>
      </c>
      <c r="D95" s="51">
        <v>242</v>
      </c>
      <c r="E95" s="51">
        <v>15</v>
      </c>
      <c r="F95" s="51">
        <v>227</v>
      </c>
      <c r="G95" s="51">
        <v>5</v>
      </c>
      <c r="H95" s="51">
        <v>109</v>
      </c>
      <c r="I95" s="50">
        <f>SUM(G95:H95)</f>
        <v>114</v>
      </c>
    </row>
    <row r="96" spans="1:9" ht="12" customHeight="1" x14ac:dyDescent="0.2">
      <c r="A96" s="52" t="s">
        <v>7</v>
      </c>
      <c r="B96" s="52" t="s">
        <v>779</v>
      </c>
      <c r="C96" s="51">
        <v>9</v>
      </c>
      <c r="D96" s="51">
        <v>42</v>
      </c>
      <c r="E96" s="51">
        <v>2</v>
      </c>
      <c r="F96" s="51">
        <v>40</v>
      </c>
      <c r="G96" s="51">
        <v>0</v>
      </c>
      <c r="H96" s="51">
        <v>17</v>
      </c>
      <c r="I96" s="50">
        <f>SUM(G96:H96)</f>
        <v>17</v>
      </c>
    </row>
    <row r="97" spans="1:9" ht="12" customHeight="1" x14ac:dyDescent="0.2">
      <c r="A97" s="52" t="s">
        <v>7</v>
      </c>
      <c r="B97" s="52" t="s">
        <v>778</v>
      </c>
      <c r="C97" s="51">
        <v>1</v>
      </c>
      <c r="D97" s="51">
        <v>1</v>
      </c>
      <c r="E97" s="51">
        <v>0</v>
      </c>
      <c r="F97" s="51">
        <v>1</v>
      </c>
      <c r="G97" s="51">
        <v>0</v>
      </c>
      <c r="H97" s="51">
        <v>1</v>
      </c>
      <c r="I97" s="50">
        <f>SUM(G97:H97)</f>
        <v>1</v>
      </c>
    </row>
    <row r="98" spans="1:9" ht="12" customHeight="1" x14ac:dyDescent="0.2">
      <c r="A98" s="52" t="s">
        <v>7</v>
      </c>
      <c r="B98" s="52" t="s">
        <v>777</v>
      </c>
      <c r="C98" s="51">
        <v>12</v>
      </c>
      <c r="D98" s="51">
        <v>41</v>
      </c>
      <c r="E98" s="51">
        <v>5</v>
      </c>
      <c r="F98" s="51">
        <v>36</v>
      </c>
      <c r="G98" s="51">
        <v>5</v>
      </c>
      <c r="H98" s="51">
        <v>15</v>
      </c>
      <c r="I98" s="50">
        <f>SUM(G98:H98)</f>
        <v>20</v>
      </c>
    </row>
    <row r="99" spans="1:9" ht="12" customHeight="1" x14ac:dyDescent="0.2">
      <c r="A99" s="52" t="s">
        <v>7</v>
      </c>
      <c r="B99" s="52" t="s">
        <v>776</v>
      </c>
      <c r="C99" s="51">
        <v>26</v>
      </c>
      <c r="D99" s="51">
        <v>119</v>
      </c>
      <c r="E99" s="51">
        <v>6</v>
      </c>
      <c r="F99" s="51">
        <v>113</v>
      </c>
      <c r="G99" s="51">
        <v>3</v>
      </c>
      <c r="H99" s="51">
        <v>49</v>
      </c>
      <c r="I99" s="50">
        <f>SUM(G99:H99)</f>
        <v>52</v>
      </c>
    </row>
    <row r="100" spans="1:9" ht="12" customHeight="1" x14ac:dyDescent="0.2">
      <c r="A100" s="52" t="s">
        <v>7</v>
      </c>
      <c r="B100" s="52" t="s">
        <v>775</v>
      </c>
      <c r="C100" s="51">
        <v>18</v>
      </c>
      <c r="D100" s="51">
        <v>166</v>
      </c>
      <c r="E100" s="51">
        <v>28</v>
      </c>
      <c r="F100" s="51">
        <v>138</v>
      </c>
      <c r="G100" s="51">
        <v>15</v>
      </c>
      <c r="H100" s="51">
        <v>50</v>
      </c>
      <c r="I100" s="50">
        <f>SUM(G100:H100)</f>
        <v>65</v>
      </c>
    </row>
    <row r="101" spans="1:9" ht="12" customHeight="1" x14ac:dyDescent="0.2">
      <c r="A101" s="52" t="s">
        <v>7</v>
      </c>
      <c r="B101" s="52" t="s">
        <v>774</v>
      </c>
      <c r="C101" s="51">
        <v>5</v>
      </c>
      <c r="D101" s="51">
        <v>28</v>
      </c>
      <c r="E101" s="51">
        <v>8</v>
      </c>
      <c r="F101" s="51">
        <v>20</v>
      </c>
      <c r="G101" s="51">
        <v>5</v>
      </c>
      <c r="H101" s="51">
        <v>12</v>
      </c>
      <c r="I101" s="50">
        <f>SUM(G101:H101)</f>
        <v>17</v>
      </c>
    </row>
    <row r="102" spans="1:9" s="56" customFormat="1" ht="20.100000000000001" customHeight="1" x14ac:dyDescent="0.2">
      <c r="A102" s="49" t="s">
        <v>773</v>
      </c>
      <c r="B102" s="49"/>
      <c r="C102" s="48">
        <f>SUM(C84:C101)</f>
        <v>169</v>
      </c>
      <c r="D102" s="48">
        <f>SUM(D84:D101)</f>
        <v>1126</v>
      </c>
      <c r="E102" s="48">
        <f>SUM(E84:E101)</f>
        <v>280</v>
      </c>
      <c r="F102" s="48">
        <f>SUM(F84:F101)</f>
        <v>846</v>
      </c>
      <c r="G102" s="48">
        <f>SUM(G84:G101)</f>
        <v>85</v>
      </c>
      <c r="H102" s="48">
        <f>SUM(H84:H101)</f>
        <v>371</v>
      </c>
      <c r="I102" s="47">
        <f>SUM(G102:H102)</f>
        <v>456</v>
      </c>
    </row>
    <row r="103" spans="1:9" ht="12" customHeight="1" x14ac:dyDescent="0.2">
      <c r="A103" s="52" t="s">
        <v>8</v>
      </c>
      <c r="B103" s="52" t="s">
        <v>772</v>
      </c>
      <c r="C103" s="51">
        <v>2</v>
      </c>
      <c r="D103" s="51">
        <v>2</v>
      </c>
      <c r="E103" s="51">
        <v>1</v>
      </c>
      <c r="F103" s="51">
        <v>1</v>
      </c>
      <c r="G103" s="51">
        <v>1</v>
      </c>
      <c r="H103" s="51">
        <v>1</v>
      </c>
      <c r="I103" s="50">
        <f>SUM(G103:H103)</f>
        <v>2</v>
      </c>
    </row>
    <row r="104" spans="1:9" ht="12" customHeight="1" x14ac:dyDescent="0.2">
      <c r="A104" s="52" t="s">
        <v>8</v>
      </c>
      <c r="B104" s="52" t="s">
        <v>771</v>
      </c>
      <c r="C104" s="51">
        <v>2</v>
      </c>
      <c r="D104" s="51">
        <v>2</v>
      </c>
      <c r="E104" s="51">
        <v>2</v>
      </c>
      <c r="F104" s="51">
        <v>0</v>
      </c>
      <c r="G104" s="51">
        <v>2</v>
      </c>
      <c r="H104" s="51">
        <v>0</v>
      </c>
      <c r="I104" s="50">
        <f>SUM(G104:H104)</f>
        <v>2</v>
      </c>
    </row>
    <row r="105" spans="1:9" ht="12" customHeight="1" x14ac:dyDescent="0.2">
      <c r="A105" s="52" t="s">
        <v>8</v>
      </c>
      <c r="B105" s="52" t="s">
        <v>770</v>
      </c>
      <c r="C105" s="51">
        <v>2</v>
      </c>
      <c r="D105" s="51">
        <v>16</v>
      </c>
      <c r="E105" s="51">
        <v>2</v>
      </c>
      <c r="F105" s="51">
        <v>14</v>
      </c>
      <c r="G105" s="51">
        <v>1</v>
      </c>
      <c r="H105" s="51">
        <v>3</v>
      </c>
      <c r="I105" s="50">
        <f>SUM(G105:H105)</f>
        <v>4</v>
      </c>
    </row>
    <row r="106" spans="1:9" ht="12" customHeight="1" x14ac:dyDescent="0.2">
      <c r="A106" s="52" t="s">
        <v>8</v>
      </c>
      <c r="B106" s="52" t="s">
        <v>769</v>
      </c>
      <c r="C106" s="51">
        <v>2</v>
      </c>
      <c r="D106" s="51">
        <v>15</v>
      </c>
      <c r="E106" s="51">
        <v>1</v>
      </c>
      <c r="F106" s="51">
        <v>14</v>
      </c>
      <c r="G106" s="51">
        <v>0</v>
      </c>
      <c r="H106" s="51">
        <v>7</v>
      </c>
      <c r="I106" s="50">
        <f>SUM(G106:H106)</f>
        <v>7</v>
      </c>
    </row>
    <row r="107" spans="1:9" ht="12" customHeight="1" x14ac:dyDescent="0.2">
      <c r="A107" s="52" t="s">
        <v>8</v>
      </c>
      <c r="B107" s="52" t="s">
        <v>102</v>
      </c>
      <c r="C107" s="51">
        <v>3</v>
      </c>
      <c r="D107" s="51">
        <v>13</v>
      </c>
      <c r="E107" s="51">
        <v>7</v>
      </c>
      <c r="F107" s="51">
        <v>6</v>
      </c>
      <c r="G107" s="51">
        <v>0</v>
      </c>
      <c r="H107" s="51">
        <v>4</v>
      </c>
      <c r="I107" s="50">
        <f>SUM(G107:H107)</f>
        <v>4</v>
      </c>
    </row>
    <row r="108" spans="1:9" ht="12" customHeight="1" x14ac:dyDescent="0.2">
      <c r="A108" s="52" t="s">
        <v>8</v>
      </c>
      <c r="B108" s="52" t="s">
        <v>768</v>
      </c>
      <c r="C108" s="51">
        <v>1</v>
      </c>
      <c r="D108" s="51">
        <v>1</v>
      </c>
      <c r="E108" s="51">
        <v>0</v>
      </c>
      <c r="F108" s="51">
        <v>1</v>
      </c>
      <c r="G108" s="51">
        <v>0</v>
      </c>
      <c r="H108" s="51">
        <v>1</v>
      </c>
      <c r="I108" s="50">
        <f>SUM(G108:H108)</f>
        <v>1</v>
      </c>
    </row>
    <row r="109" spans="1:9" s="56" customFormat="1" ht="20.100000000000001" customHeight="1" x14ac:dyDescent="0.2">
      <c r="A109" s="49" t="s">
        <v>767</v>
      </c>
      <c r="B109" s="49"/>
      <c r="C109" s="48">
        <f>SUM(C103:C108)</f>
        <v>12</v>
      </c>
      <c r="D109" s="48">
        <f>SUM(D103:D108)</f>
        <v>49</v>
      </c>
      <c r="E109" s="48">
        <f>SUM(E103:E108)</f>
        <v>13</v>
      </c>
      <c r="F109" s="48">
        <f>SUM(F103:F108)</f>
        <v>36</v>
      </c>
      <c r="G109" s="48">
        <f>SUM(G103:G108)</f>
        <v>4</v>
      </c>
      <c r="H109" s="48">
        <f>SUM(H103:H108)</f>
        <v>16</v>
      </c>
      <c r="I109" s="47">
        <f>SUM(G109:H109)</f>
        <v>20</v>
      </c>
    </row>
    <row r="110" spans="1:9" ht="12" customHeight="1" x14ac:dyDescent="0.2">
      <c r="A110" s="52" t="s">
        <v>9</v>
      </c>
      <c r="B110" s="52" t="s">
        <v>766</v>
      </c>
      <c r="C110" s="51">
        <v>1</v>
      </c>
      <c r="D110" s="51">
        <v>1</v>
      </c>
      <c r="E110" s="51">
        <v>0</v>
      </c>
      <c r="F110" s="51">
        <v>1</v>
      </c>
      <c r="G110" s="51">
        <v>0</v>
      </c>
      <c r="H110" s="51">
        <v>1</v>
      </c>
      <c r="I110" s="50">
        <f>SUM(G110:H110)</f>
        <v>1</v>
      </c>
    </row>
    <row r="111" spans="1:9" ht="12" customHeight="1" x14ac:dyDescent="0.2">
      <c r="A111" s="52" t="s">
        <v>9</v>
      </c>
      <c r="B111" s="52" t="s">
        <v>765</v>
      </c>
      <c r="C111" s="51">
        <v>2</v>
      </c>
      <c r="D111" s="51">
        <v>5</v>
      </c>
      <c r="E111" s="51">
        <v>0</v>
      </c>
      <c r="F111" s="51">
        <v>5</v>
      </c>
      <c r="G111" s="51">
        <v>0</v>
      </c>
      <c r="H111" s="51">
        <v>5</v>
      </c>
      <c r="I111" s="50">
        <f>SUM(G111:H111)</f>
        <v>5</v>
      </c>
    </row>
    <row r="112" spans="1:9" ht="12" customHeight="1" x14ac:dyDescent="0.2">
      <c r="A112" s="52" t="s">
        <v>9</v>
      </c>
      <c r="B112" s="52" t="s">
        <v>102</v>
      </c>
      <c r="C112" s="51">
        <v>3</v>
      </c>
      <c r="D112" s="51">
        <v>6</v>
      </c>
      <c r="E112" s="51">
        <v>4</v>
      </c>
      <c r="F112" s="51">
        <v>2</v>
      </c>
      <c r="G112" s="51">
        <v>2</v>
      </c>
      <c r="H112" s="51">
        <v>2</v>
      </c>
      <c r="I112" s="50">
        <f>SUM(G112:H112)</f>
        <v>4</v>
      </c>
    </row>
    <row r="113" spans="1:9" ht="12" customHeight="1" x14ac:dyDescent="0.2">
      <c r="A113" s="52" t="s">
        <v>9</v>
      </c>
      <c r="B113" s="52" t="s">
        <v>764</v>
      </c>
      <c r="C113" s="51">
        <v>1</v>
      </c>
      <c r="D113" s="51">
        <v>1</v>
      </c>
      <c r="E113" s="51">
        <v>1</v>
      </c>
      <c r="F113" s="51">
        <v>0</v>
      </c>
      <c r="G113" s="51">
        <v>1</v>
      </c>
      <c r="H113" s="51">
        <v>0</v>
      </c>
      <c r="I113" s="50">
        <f>SUM(G113:H113)</f>
        <v>1</v>
      </c>
    </row>
    <row r="114" spans="1:9" ht="12" customHeight="1" x14ac:dyDescent="0.2">
      <c r="A114" s="52" t="s">
        <v>9</v>
      </c>
      <c r="B114" s="52" t="s">
        <v>763</v>
      </c>
      <c r="C114" s="51">
        <v>2</v>
      </c>
      <c r="D114" s="51">
        <v>2</v>
      </c>
      <c r="E114" s="51">
        <v>1</v>
      </c>
      <c r="F114" s="51">
        <v>1</v>
      </c>
      <c r="G114" s="51">
        <v>1</v>
      </c>
      <c r="H114" s="51">
        <v>1</v>
      </c>
      <c r="I114" s="50">
        <f>SUM(G114:H114)</f>
        <v>2</v>
      </c>
    </row>
    <row r="115" spans="1:9" s="56" customFormat="1" ht="20.100000000000001" customHeight="1" x14ac:dyDescent="0.2">
      <c r="A115" s="49" t="s">
        <v>762</v>
      </c>
      <c r="B115" s="49"/>
      <c r="C115" s="48">
        <f>SUM(C110:C114)</f>
        <v>9</v>
      </c>
      <c r="D115" s="48">
        <f>SUM(D110:D114)</f>
        <v>15</v>
      </c>
      <c r="E115" s="48">
        <f>SUM(E110:E114)</f>
        <v>6</v>
      </c>
      <c r="F115" s="48">
        <f>SUM(F110:F114)</f>
        <v>9</v>
      </c>
      <c r="G115" s="48">
        <f>SUM(G110:G114)</f>
        <v>4</v>
      </c>
      <c r="H115" s="48">
        <f>SUM(H110:H114)</f>
        <v>9</v>
      </c>
      <c r="I115" s="47">
        <f>SUM(G115:H115)</f>
        <v>13</v>
      </c>
    </row>
    <row r="116" spans="1:9" ht="12" customHeight="1" x14ac:dyDescent="0.2">
      <c r="A116" s="52" t="s">
        <v>10</v>
      </c>
      <c r="B116" s="52" t="s">
        <v>761</v>
      </c>
      <c r="C116" s="51">
        <v>4</v>
      </c>
      <c r="D116" s="51">
        <v>7</v>
      </c>
      <c r="E116" s="51">
        <v>2</v>
      </c>
      <c r="F116" s="51">
        <v>5</v>
      </c>
      <c r="G116" s="51">
        <v>2</v>
      </c>
      <c r="H116" s="51">
        <v>3</v>
      </c>
      <c r="I116" s="50">
        <f>SUM(G116:H116)</f>
        <v>5</v>
      </c>
    </row>
    <row r="117" spans="1:9" ht="12" customHeight="1" x14ac:dyDescent="0.2">
      <c r="A117" s="52" t="s">
        <v>10</v>
      </c>
      <c r="B117" s="52" t="s">
        <v>760</v>
      </c>
      <c r="C117" s="51">
        <v>1</v>
      </c>
      <c r="D117" s="51">
        <v>6</v>
      </c>
      <c r="E117" s="51">
        <v>0</v>
      </c>
      <c r="F117" s="51">
        <v>6</v>
      </c>
      <c r="G117" s="51">
        <v>0</v>
      </c>
      <c r="H117" s="51">
        <v>2</v>
      </c>
      <c r="I117" s="50">
        <f>SUM(G117:H117)</f>
        <v>2</v>
      </c>
    </row>
    <row r="118" spans="1:9" ht="12" customHeight="1" x14ac:dyDescent="0.2">
      <c r="A118" s="52" t="s">
        <v>10</v>
      </c>
      <c r="B118" s="52" t="s">
        <v>759</v>
      </c>
      <c r="C118" s="51">
        <v>2</v>
      </c>
      <c r="D118" s="51">
        <v>2</v>
      </c>
      <c r="E118" s="51">
        <v>2</v>
      </c>
      <c r="F118" s="51">
        <v>0</v>
      </c>
      <c r="G118" s="51">
        <v>1</v>
      </c>
      <c r="H118" s="51">
        <v>0</v>
      </c>
      <c r="I118" s="50">
        <f>SUM(G118:H118)</f>
        <v>1</v>
      </c>
    </row>
    <row r="119" spans="1:9" ht="12" customHeight="1" x14ac:dyDescent="0.2">
      <c r="A119" s="52" t="s">
        <v>10</v>
      </c>
      <c r="B119" s="52" t="s">
        <v>758</v>
      </c>
      <c r="C119" s="51">
        <v>8</v>
      </c>
      <c r="D119" s="51">
        <v>54</v>
      </c>
      <c r="E119" s="51">
        <v>4</v>
      </c>
      <c r="F119" s="51">
        <v>50</v>
      </c>
      <c r="G119" s="51">
        <v>1</v>
      </c>
      <c r="H119" s="51">
        <v>35</v>
      </c>
      <c r="I119" s="50">
        <f>SUM(G119:H119)</f>
        <v>36</v>
      </c>
    </row>
    <row r="120" spans="1:9" ht="12" customHeight="1" x14ac:dyDescent="0.2">
      <c r="A120" s="52" t="s">
        <v>10</v>
      </c>
      <c r="B120" s="52" t="s">
        <v>757</v>
      </c>
      <c r="C120" s="51">
        <v>36</v>
      </c>
      <c r="D120" s="51">
        <v>312</v>
      </c>
      <c r="E120" s="51">
        <v>96</v>
      </c>
      <c r="F120" s="51">
        <v>216</v>
      </c>
      <c r="G120" s="51">
        <v>47</v>
      </c>
      <c r="H120" s="51">
        <v>134</v>
      </c>
      <c r="I120" s="50">
        <f>SUM(G120:H120)</f>
        <v>181</v>
      </c>
    </row>
    <row r="121" spans="1:9" ht="12" customHeight="1" x14ac:dyDescent="0.2">
      <c r="A121" s="52" t="s">
        <v>10</v>
      </c>
      <c r="B121" s="52" t="s">
        <v>756</v>
      </c>
      <c r="C121" s="51">
        <v>5</v>
      </c>
      <c r="D121" s="51">
        <v>48</v>
      </c>
      <c r="E121" s="51">
        <v>7</v>
      </c>
      <c r="F121" s="51">
        <v>41</v>
      </c>
      <c r="G121" s="51">
        <v>5</v>
      </c>
      <c r="H121" s="51">
        <v>22</v>
      </c>
      <c r="I121" s="50">
        <f>SUM(G121:H121)</f>
        <v>27</v>
      </c>
    </row>
    <row r="122" spans="1:9" ht="12" customHeight="1" x14ac:dyDescent="0.2">
      <c r="A122" s="52" t="s">
        <v>10</v>
      </c>
      <c r="B122" s="52" t="s">
        <v>755</v>
      </c>
      <c r="C122" s="51">
        <v>1</v>
      </c>
      <c r="D122" s="51">
        <v>11</v>
      </c>
      <c r="E122" s="51">
        <v>0</v>
      </c>
      <c r="F122" s="51">
        <v>11</v>
      </c>
      <c r="G122" s="51">
        <v>0</v>
      </c>
      <c r="H122" s="51">
        <v>4</v>
      </c>
      <c r="I122" s="50">
        <f>SUM(G122:H122)</f>
        <v>4</v>
      </c>
    </row>
    <row r="123" spans="1:9" ht="12" customHeight="1" x14ac:dyDescent="0.2">
      <c r="A123" s="52" t="s">
        <v>10</v>
      </c>
      <c r="B123" s="52" t="s">
        <v>754</v>
      </c>
      <c r="C123" s="51">
        <v>1</v>
      </c>
      <c r="D123" s="51">
        <v>1</v>
      </c>
      <c r="E123" s="51">
        <v>0</v>
      </c>
      <c r="F123" s="51">
        <v>1</v>
      </c>
      <c r="G123" s="51">
        <v>0</v>
      </c>
      <c r="H123" s="51">
        <v>1</v>
      </c>
      <c r="I123" s="50">
        <f>SUM(G123:H123)</f>
        <v>1</v>
      </c>
    </row>
    <row r="124" spans="1:9" ht="12" customHeight="1" x14ac:dyDescent="0.2">
      <c r="A124" s="52" t="s">
        <v>10</v>
      </c>
      <c r="B124" s="52" t="s">
        <v>753</v>
      </c>
      <c r="C124" s="51">
        <v>8</v>
      </c>
      <c r="D124" s="51">
        <v>17</v>
      </c>
      <c r="E124" s="51">
        <v>4</v>
      </c>
      <c r="F124" s="51">
        <v>13</v>
      </c>
      <c r="G124" s="51">
        <v>4</v>
      </c>
      <c r="H124" s="51">
        <v>10</v>
      </c>
      <c r="I124" s="50">
        <f>SUM(G124:H124)</f>
        <v>14</v>
      </c>
    </row>
    <row r="125" spans="1:9" ht="12" customHeight="1" x14ac:dyDescent="0.2">
      <c r="A125" s="52" t="s">
        <v>10</v>
      </c>
      <c r="B125" s="52" t="s">
        <v>752</v>
      </c>
      <c r="C125" s="51">
        <v>2</v>
      </c>
      <c r="D125" s="51">
        <v>6</v>
      </c>
      <c r="E125" s="51">
        <v>0</v>
      </c>
      <c r="F125" s="51">
        <v>6</v>
      </c>
      <c r="G125" s="51">
        <v>0</v>
      </c>
      <c r="H125" s="51">
        <v>3</v>
      </c>
      <c r="I125" s="50">
        <f>SUM(G125:H125)</f>
        <v>3</v>
      </c>
    </row>
    <row r="126" spans="1:9" ht="12" customHeight="1" x14ac:dyDescent="0.2">
      <c r="A126" s="52" t="s">
        <v>10</v>
      </c>
      <c r="B126" s="52" t="s">
        <v>751</v>
      </c>
      <c r="C126" s="51">
        <v>9</v>
      </c>
      <c r="D126" s="51">
        <v>103</v>
      </c>
      <c r="E126" s="51">
        <v>6</v>
      </c>
      <c r="F126" s="51">
        <v>97</v>
      </c>
      <c r="G126" s="51">
        <v>1</v>
      </c>
      <c r="H126" s="51">
        <v>59</v>
      </c>
      <c r="I126" s="50">
        <f>SUM(G126:H126)</f>
        <v>60</v>
      </c>
    </row>
    <row r="127" spans="1:9" ht="12" customHeight="1" x14ac:dyDescent="0.2">
      <c r="A127" s="52" t="s">
        <v>10</v>
      </c>
      <c r="B127" s="52" t="s">
        <v>750</v>
      </c>
      <c r="C127" s="51">
        <v>6</v>
      </c>
      <c r="D127" s="51">
        <v>72</v>
      </c>
      <c r="E127" s="51">
        <v>10</v>
      </c>
      <c r="F127" s="51">
        <v>62</v>
      </c>
      <c r="G127" s="51">
        <v>1</v>
      </c>
      <c r="H127" s="51">
        <v>32</v>
      </c>
      <c r="I127" s="50">
        <f>SUM(G127:H127)</f>
        <v>33</v>
      </c>
    </row>
    <row r="128" spans="1:9" ht="12" customHeight="1" x14ac:dyDescent="0.2">
      <c r="A128" s="52" t="s">
        <v>10</v>
      </c>
      <c r="B128" s="52" t="s">
        <v>749</v>
      </c>
      <c r="C128" s="51">
        <v>11</v>
      </c>
      <c r="D128" s="51">
        <v>75</v>
      </c>
      <c r="E128" s="51">
        <v>22</v>
      </c>
      <c r="F128" s="51">
        <v>53</v>
      </c>
      <c r="G128" s="51">
        <v>13</v>
      </c>
      <c r="H128" s="51">
        <v>43</v>
      </c>
      <c r="I128" s="50">
        <f>SUM(G128:H128)</f>
        <v>56</v>
      </c>
    </row>
    <row r="129" spans="1:9" ht="12" customHeight="1" x14ac:dyDescent="0.2">
      <c r="A129" s="52" t="s">
        <v>10</v>
      </c>
      <c r="B129" s="52" t="s">
        <v>748</v>
      </c>
      <c r="C129" s="51">
        <v>1</v>
      </c>
      <c r="D129" s="51">
        <v>4</v>
      </c>
      <c r="E129" s="51">
        <v>1</v>
      </c>
      <c r="F129" s="51">
        <v>3</v>
      </c>
      <c r="G129" s="51">
        <v>0</v>
      </c>
      <c r="H129" s="51">
        <v>2</v>
      </c>
      <c r="I129" s="50">
        <f>SUM(G129:H129)</f>
        <v>2</v>
      </c>
    </row>
    <row r="130" spans="1:9" s="56" customFormat="1" ht="20.100000000000001" customHeight="1" x14ac:dyDescent="0.2">
      <c r="A130" s="49" t="s">
        <v>747</v>
      </c>
      <c r="B130" s="49"/>
      <c r="C130" s="48">
        <f>SUM(C116:C129)</f>
        <v>95</v>
      </c>
      <c r="D130" s="48">
        <f>SUM(D116:D129)</f>
        <v>718</v>
      </c>
      <c r="E130" s="48">
        <f>SUM(E116:E129)</f>
        <v>154</v>
      </c>
      <c r="F130" s="48">
        <f>SUM(F116:F129)</f>
        <v>564</v>
      </c>
      <c r="G130" s="48">
        <f>SUM(G116:G129)</f>
        <v>75</v>
      </c>
      <c r="H130" s="48">
        <f>SUM(H116:H129)</f>
        <v>350</v>
      </c>
      <c r="I130" s="47">
        <f>SUM(G130:H130)</f>
        <v>425</v>
      </c>
    </row>
    <row r="131" spans="1:9" ht="12" customHeight="1" x14ac:dyDescent="0.2">
      <c r="A131" s="52" t="s">
        <v>11</v>
      </c>
      <c r="B131" s="52" t="s">
        <v>746</v>
      </c>
      <c r="C131" s="51">
        <v>10</v>
      </c>
      <c r="D131" s="51">
        <v>95</v>
      </c>
      <c r="E131" s="51">
        <v>41</v>
      </c>
      <c r="F131" s="51">
        <v>54</v>
      </c>
      <c r="G131" s="51">
        <v>15</v>
      </c>
      <c r="H131" s="51">
        <v>23</v>
      </c>
      <c r="I131" s="50">
        <f>SUM(G131:H131)</f>
        <v>38</v>
      </c>
    </row>
    <row r="132" spans="1:9" ht="12" customHeight="1" x14ac:dyDescent="0.2">
      <c r="A132" s="52" t="s">
        <v>11</v>
      </c>
      <c r="B132" s="52" t="s">
        <v>745</v>
      </c>
      <c r="C132" s="51">
        <v>6</v>
      </c>
      <c r="D132" s="51">
        <v>18</v>
      </c>
      <c r="E132" s="51">
        <v>0</v>
      </c>
      <c r="F132" s="51">
        <v>18</v>
      </c>
      <c r="G132" s="51">
        <v>0</v>
      </c>
      <c r="H132" s="51">
        <v>8</v>
      </c>
      <c r="I132" s="50">
        <f>SUM(G132:H132)</f>
        <v>8</v>
      </c>
    </row>
    <row r="133" spans="1:9" ht="12" customHeight="1" x14ac:dyDescent="0.2">
      <c r="A133" s="52" t="s">
        <v>11</v>
      </c>
      <c r="B133" s="52" t="s">
        <v>744</v>
      </c>
      <c r="C133" s="51">
        <v>12</v>
      </c>
      <c r="D133" s="51">
        <v>99</v>
      </c>
      <c r="E133" s="51">
        <v>78</v>
      </c>
      <c r="F133" s="51">
        <v>21</v>
      </c>
      <c r="G133" s="51">
        <v>18</v>
      </c>
      <c r="H133" s="51">
        <v>7</v>
      </c>
      <c r="I133" s="50">
        <f>SUM(G133:H133)</f>
        <v>25</v>
      </c>
    </row>
    <row r="134" spans="1:9" ht="12" customHeight="1" x14ac:dyDescent="0.2">
      <c r="A134" s="52" t="s">
        <v>11</v>
      </c>
      <c r="B134" s="52" t="s">
        <v>743</v>
      </c>
      <c r="C134" s="51">
        <v>3</v>
      </c>
      <c r="D134" s="51">
        <v>7</v>
      </c>
      <c r="E134" s="51">
        <v>0</v>
      </c>
      <c r="F134" s="51">
        <v>7</v>
      </c>
      <c r="G134" s="51">
        <v>0</v>
      </c>
      <c r="H134" s="51">
        <v>4</v>
      </c>
      <c r="I134" s="50">
        <f>SUM(G134:H134)</f>
        <v>4</v>
      </c>
    </row>
    <row r="135" spans="1:9" ht="12" customHeight="1" x14ac:dyDescent="0.2">
      <c r="A135" s="52" t="s">
        <v>11</v>
      </c>
      <c r="B135" s="52" t="s">
        <v>742</v>
      </c>
      <c r="C135" s="51">
        <v>6</v>
      </c>
      <c r="D135" s="51">
        <v>59</v>
      </c>
      <c r="E135" s="51">
        <v>14</v>
      </c>
      <c r="F135" s="51">
        <v>45</v>
      </c>
      <c r="G135" s="51">
        <v>3</v>
      </c>
      <c r="H135" s="51">
        <v>14</v>
      </c>
      <c r="I135" s="50">
        <f>SUM(G135:H135)</f>
        <v>17</v>
      </c>
    </row>
    <row r="136" spans="1:9" ht="12" customHeight="1" x14ac:dyDescent="0.2">
      <c r="A136" s="52" t="s">
        <v>11</v>
      </c>
      <c r="B136" s="52" t="s">
        <v>741</v>
      </c>
      <c r="C136" s="51">
        <v>4</v>
      </c>
      <c r="D136" s="51">
        <v>8</v>
      </c>
      <c r="E136" s="51">
        <v>4</v>
      </c>
      <c r="F136" s="51">
        <v>4</v>
      </c>
      <c r="G136" s="51">
        <v>2</v>
      </c>
      <c r="H136" s="51">
        <v>2</v>
      </c>
      <c r="I136" s="50">
        <f>SUM(G136:H136)</f>
        <v>4</v>
      </c>
    </row>
    <row r="137" spans="1:9" ht="12" customHeight="1" x14ac:dyDescent="0.2">
      <c r="A137" s="52" t="s">
        <v>11</v>
      </c>
      <c r="B137" s="52" t="s">
        <v>133</v>
      </c>
      <c r="C137" s="51">
        <v>5</v>
      </c>
      <c r="D137" s="51">
        <v>53</v>
      </c>
      <c r="E137" s="51">
        <v>24</v>
      </c>
      <c r="F137" s="51">
        <v>29</v>
      </c>
      <c r="G137" s="51">
        <v>6</v>
      </c>
      <c r="H137" s="51">
        <v>15</v>
      </c>
      <c r="I137" s="50">
        <f>SUM(G137:H137)</f>
        <v>21</v>
      </c>
    </row>
    <row r="138" spans="1:9" ht="12" customHeight="1" x14ac:dyDescent="0.2">
      <c r="A138" s="52" t="s">
        <v>11</v>
      </c>
      <c r="B138" s="52" t="s">
        <v>740</v>
      </c>
      <c r="C138" s="51">
        <v>4</v>
      </c>
      <c r="D138" s="51">
        <v>17</v>
      </c>
      <c r="E138" s="51">
        <v>3</v>
      </c>
      <c r="F138" s="51">
        <v>14</v>
      </c>
      <c r="G138" s="51">
        <v>1</v>
      </c>
      <c r="H138" s="51">
        <v>6</v>
      </c>
      <c r="I138" s="50">
        <f>SUM(G138:H138)</f>
        <v>7</v>
      </c>
    </row>
    <row r="139" spans="1:9" ht="12" customHeight="1" x14ac:dyDescent="0.2">
      <c r="A139" s="52" t="s">
        <v>11</v>
      </c>
      <c r="B139" s="52" t="s">
        <v>739</v>
      </c>
      <c r="C139" s="51">
        <v>1</v>
      </c>
      <c r="D139" s="51">
        <v>1</v>
      </c>
      <c r="E139" s="51">
        <v>1</v>
      </c>
      <c r="F139" s="51">
        <v>0</v>
      </c>
      <c r="G139" s="51">
        <v>1</v>
      </c>
      <c r="H139" s="51">
        <v>0</v>
      </c>
      <c r="I139" s="50">
        <f>SUM(G139:H139)</f>
        <v>1</v>
      </c>
    </row>
    <row r="140" spans="1:9" ht="12" customHeight="1" x14ac:dyDescent="0.2">
      <c r="A140" s="52" t="s">
        <v>11</v>
      </c>
      <c r="B140" s="52" t="s">
        <v>738</v>
      </c>
      <c r="C140" s="51">
        <v>18</v>
      </c>
      <c r="D140" s="51">
        <v>70</v>
      </c>
      <c r="E140" s="51">
        <v>3</v>
      </c>
      <c r="F140" s="51">
        <v>67</v>
      </c>
      <c r="G140" s="51">
        <v>0</v>
      </c>
      <c r="H140" s="51">
        <v>0</v>
      </c>
      <c r="I140" s="50">
        <f>SUM(G140:H140)</f>
        <v>0</v>
      </c>
    </row>
    <row r="141" spans="1:9" ht="12" customHeight="1" x14ac:dyDescent="0.2">
      <c r="A141" s="52" t="s">
        <v>11</v>
      </c>
      <c r="B141" s="52" t="s">
        <v>737</v>
      </c>
      <c r="C141" s="51">
        <v>2</v>
      </c>
      <c r="D141" s="51">
        <v>8</v>
      </c>
      <c r="E141" s="51">
        <v>3</v>
      </c>
      <c r="F141" s="51">
        <v>5</v>
      </c>
      <c r="G141" s="51">
        <v>0</v>
      </c>
      <c r="H141" s="51">
        <v>3</v>
      </c>
      <c r="I141" s="50">
        <f>SUM(G141:H141)</f>
        <v>3</v>
      </c>
    </row>
    <row r="142" spans="1:9" ht="12" customHeight="1" x14ac:dyDescent="0.2">
      <c r="A142" s="52" t="s">
        <v>11</v>
      </c>
      <c r="B142" s="52" t="s">
        <v>736</v>
      </c>
      <c r="C142" s="51">
        <v>5</v>
      </c>
      <c r="D142" s="51">
        <v>5</v>
      </c>
      <c r="E142" s="51">
        <v>0</v>
      </c>
      <c r="F142" s="51">
        <v>5</v>
      </c>
      <c r="G142" s="51">
        <v>0</v>
      </c>
      <c r="H142" s="51">
        <v>5</v>
      </c>
      <c r="I142" s="50">
        <f>SUM(G142:H142)</f>
        <v>5</v>
      </c>
    </row>
    <row r="143" spans="1:9" ht="12" customHeight="1" x14ac:dyDescent="0.2">
      <c r="A143" s="52" t="s">
        <v>11</v>
      </c>
      <c r="B143" s="52" t="s">
        <v>735</v>
      </c>
      <c r="C143" s="51">
        <v>6</v>
      </c>
      <c r="D143" s="51">
        <v>43</v>
      </c>
      <c r="E143" s="51">
        <v>20</v>
      </c>
      <c r="F143" s="51">
        <v>23</v>
      </c>
      <c r="G143" s="51">
        <v>5</v>
      </c>
      <c r="H143" s="51">
        <v>10</v>
      </c>
      <c r="I143" s="50">
        <f>SUM(G143:H143)</f>
        <v>15</v>
      </c>
    </row>
    <row r="144" spans="1:9" ht="12" customHeight="1" x14ac:dyDescent="0.2">
      <c r="A144" s="52" t="s">
        <v>11</v>
      </c>
      <c r="B144" s="52" t="s">
        <v>734</v>
      </c>
      <c r="C144" s="51">
        <v>6</v>
      </c>
      <c r="D144" s="51">
        <v>38</v>
      </c>
      <c r="E144" s="51">
        <v>28</v>
      </c>
      <c r="F144" s="51">
        <v>10</v>
      </c>
      <c r="G144" s="51">
        <v>9</v>
      </c>
      <c r="H144" s="51">
        <v>5</v>
      </c>
      <c r="I144" s="50">
        <f>SUM(G144:H144)</f>
        <v>14</v>
      </c>
    </row>
    <row r="145" spans="1:9" ht="12" customHeight="1" x14ac:dyDescent="0.2">
      <c r="A145" s="52" t="s">
        <v>11</v>
      </c>
      <c r="B145" s="52" t="s">
        <v>733</v>
      </c>
      <c r="C145" s="51">
        <v>1</v>
      </c>
      <c r="D145" s="51">
        <v>1</v>
      </c>
      <c r="E145" s="51">
        <v>0</v>
      </c>
      <c r="F145" s="51">
        <v>1</v>
      </c>
      <c r="G145" s="51">
        <v>0</v>
      </c>
      <c r="H145" s="51">
        <v>1</v>
      </c>
      <c r="I145" s="50">
        <f>SUM(G145:H145)</f>
        <v>1</v>
      </c>
    </row>
    <row r="146" spans="1:9" ht="12" customHeight="1" x14ac:dyDescent="0.2">
      <c r="A146" s="52" t="s">
        <v>11</v>
      </c>
      <c r="B146" s="52" t="s">
        <v>732</v>
      </c>
      <c r="C146" s="51">
        <v>1</v>
      </c>
      <c r="D146" s="51">
        <v>2</v>
      </c>
      <c r="E146" s="51">
        <v>1</v>
      </c>
      <c r="F146" s="51">
        <v>1</v>
      </c>
      <c r="G146" s="51">
        <v>1</v>
      </c>
      <c r="H146" s="51">
        <v>1</v>
      </c>
      <c r="I146" s="50">
        <f>SUM(G146:H146)</f>
        <v>2</v>
      </c>
    </row>
    <row r="147" spans="1:9" ht="12" customHeight="1" x14ac:dyDescent="0.2">
      <c r="A147" s="52" t="s">
        <v>11</v>
      </c>
      <c r="B147" s="52" t="s">
        <v>731</v>
      </c>
      <c r="C147" s="51">
        <v>2</v>
      </c>
      <c r="D147" s="51">
        <v>3</v>
      </c>
      <c r="E147" s="51">
        <v>0</v>
      </c>
      <c r="F147" s="51">
        <v>3</v>
      </c>
      <c r="G147" s="51">
        <v>0</v>
      </c>
      <c r="H147" s="51">
        <v>2</v>
      </c>
      <c r="I147" s="50">
        <f>SUM(G147:H147)</f>
        <v>2</v>
      </c>
    </row>
    <row r="148" spans="1:9" ht="12" customHeight="1" x14ac:dyDescent="0.2">
      <c r="A148" s="52" t="s">
        <v>11</v>
      </c>
      <c r="B148" s="52" t="s">
        <v>730</v>
      </c>
      <c r="C148" s="51">
        <v>4</v>
      </c>
      <c r="D148" s="51">
        <v>32</v>
      </c>
      <c r="E148" s="51">
        <v>1</v>
      </c>
      <c r="F148" s="51">
        <v>31</v>
      </c>
      <c r="G148" s="51">
        <v>1</v>
      </c>
      <c r="H148" s="51">
        <v>3</v>
      </c>
      <c r="I148" s="50">
        <f>SUM(G148:H148)</f>
        <v>4</v>
      </c>
    </row>
    <row r="149" spans="1:9" s="56" customFormat="1" ht="20.100000000000001" customHeight="1" x14ac:dyDescent="0.2">
      <c r="A149" s="49" t="s">
        <v>729</v>
      </c>
      <c r="B149" s="49"/>
      <c r="C149" s="48">
        <f>SUM(C131:C148)</f>
        <v>96</v>
      </c>
      <c r="D149" s="48">
        <f>SUM(D131:D148)</f>
        <v>559</v>
      </c>
      <c r="E149" s="48">
        <f>SUM(E131:E148)</f>
        <v>221</v>
      </c>
      <c r="F149" s="48">
        <f>SUM(F131:F148)</f>
        <v>338</v>
      </c>
      <c r="G149" s="48">
        <f>SUM(G131:G148)</f>
        <v>62</v>
      </c>
      <c r="H149" s="48">
        <f>SUM(H131:H148)</f>
        <v>109</v>
      </c>
      <c r="I149" s="47">
        <f>SUM(G149:H149)</f>
        <v>171</v>
      </c>
    </row>
    <row r="150" spans="1:9" ht="12" customHeight="1" x14ac:dyDescent="0.2">
      <c r="A150" s="52" t="s">
        <v>12</v>
      </c>
      <c r="B150" s="52" t="s">
        <v>728</v>
      </c>
      <c r="C150" s="51">
        <v>2</v>
      </c>
      <c r="D150" s="51">
        <v>2</v>
      </c>
      <c r="E150" s="51">
        <v>0</v>
      </c>
      <c r="F150" s="51">
        <v>2</v>
      </c>
      <c r="G150" s="51">
        <v>0</v>
      </c>
      <c r="H150" s="51">
        <v>0</v>
      </c>
      <c r="I150" s="61">
        <f>SUM(G150:H150)</f>
        <v>0</v>
      </c>
    </row>
    <row r="151" spans="1:9" ht="12" customHeight="1" x14ac:dyDescent="0.2">
      <c r="A151" s="52" t="s">
        <v>12</v>
      </c>
      <c r="B151" s="52" t="s">
        <v>102</v>
      </c>
      <c r="C151" s="51">
        <v>10</v>
      </c>
      <c r="D151" s="51">
        <v>31</v>
      </c>
      <c r="E151" s="51">
        <v>11</v>
      </c>
      <c r="F151" s="51">
        <v>20</v>
      </c>
      <c r="G151" s="51">
        <v>5</v>
      </c>
      <c r="H151" s="51">
        <v>9</v>
      </c>
      <c r="I151" s="61">
        <f>SUM(G151:H151)</f>
        <v>14</v>
      </c>
    </row>
    <row r="152" spans="1:9" ht="12" customHeight="1" x14ac:dyDescent="0.2">
      <c r="A152" s="52" t="s">
        <v>12</v>
      </c>
      <c r="B152" s="52" t="s">
        <v>727</v>
      </c>
      <c r="C152" s="51">
        <v>1</v>
      </c>
      <c r="D152" s="51">
        <v>1</v>
      </c>
      <c r="E152" s="51">
        <v>1</v>
      </c>
      <c r="F152" s="51">
        <v>0</v>
      </c>
      <c r="G152" s="51">
        <v>1</v>
      </c>
      <c r="H152" s="51">
        <v>0</v>
      </c>
      <c r="I152" s="61">
        <f>SUM(G152:H152)</f>
        <v>1</v>
      </c>
    </row>
    <row r="153" spans="1:9" s="56" customFormat="1" ht="20.100000000000001" customHeight="1" x14ac:dyDescent="0.2">
      <c r="A153" s="49" t="s">
        <v>726</v>
      </c>
      <c r="B153" s="49"/>
      <c r="C153" s="48">
        <f>SUM(C150:C152)</f>
        <v>13</v>
      </c>
      <c r="D153" s="48">
        <f>SUM(D150:D152)</f>
        <v>34</v>
      </c>
      <c r="E153" s="48">
        <f>SUM(E150:E152)</f>
        <v>12</v>
      </c>
      <c r="F153" s="48">
        <f>SUM(F150:F152)</f>
        <v>22</v>
      </c>
      <c r="G153" s="48">
        <f>SUM(G150:G152)</f>
        <v>6</v>
      </c>
      <c r="H153" s="48">
        <f>SUM(H150:H152)</f>
        <v>9</v>
      </c>
      <c r="I153" s="47">
        <f>SUM(G153:H153)</f>
        <v>15</v>
      </c>
    </row>
    <row r="154" spans="1:9" ht="12" customHeight="1" x14ac:dyDescent="0.2">
      <c r="A154" s="52" t="s">
        <v>13</v>
      </c>
      <c r="B154" s="52" t="s">
        <v>725</v>
      </c>
      <c r="C154" s="51">
        <v>18</v>
      </c>
      <c r="D154" s="51">
        <v>84</v>
      </c>
      <c r="E154" s="51">
        <v>26</v>
      </c>
      <c r="F154" s="51">
        <v>58</v>
      </c>
      <c r="G154" s="51">
        <v>12</v>
      </c>
      <c r="H154" s="51">
        <v>35</v>
      </c>
      <c r="I154" s="50">
        <f>SUM(G154:H154)</f>
        <v>47</v>
      </c>
    </row>
    <row r="155" spans="1:9" ht="12" customHeight="1" x14ac:dyDescent="0.2">
      <c r="A155" s="52" t="s">
        <v>13</v>
      </c>
      <c r="B155" s="52" t="s">
        <v>724</v>
      </c>
      <c r="C155" s="51">
        <v>2</v>
      </c>
      <c r="D155" s="51">
        <v>18</v>
      </c>
      <c r="E155" s="51">
        <v>2</v>
      </c>
      <c r="F155" s="51">
        <v>16</v>
      </c>
      <c r="G155" s="51">
        <v>1</v>
      </c>
      <c r="H155" s="51">
        <v>6</v>
      </c>
      <c r="I155" s="50">
        <f>SUM(G155:H155)</f>
        <v>7</v>
      </c>
    </row>
    <row r="156" spans="1:9" ht="12" customHeight="1" x14ac:dyDescent="0.2">
      <c r="A156" s="52" t="s">
        <v>13</v>
      </c>
      <c r="B156" s="52" t="s">
        <v>723</v>
      </c>
      <c r="C156" s="51">
        <v>2</v>
      </c>
      <c r="D156" s="51">
        <v>3</v>
      </c>
      <c r="E156" s="51">
        <v>1</v>
      </c>
      <c r="F156" s="51">
        <v>2</v>
      </c>
      <c r="G156" s="51">
        <v>1</v>
      </c>
      <c r="H156" s="51">
        <v>2</v>
      </c>
      <c r="I156" s="50">
        <f>SUM(G156:H156)</f>
        <v>3</v>
      </c>
    </row>
    <row r="157" spans="1:9" ht="12" customHeight="1" x14ac:dyDescent="0.2">
      <c r="A157" s="52" t="s">
        <v>13</v>
      </c>
      <c r="B157" s="52" t="s">
        <v>722</v>
      </c>
      <c r="C157" s="51">
        <v>7</v>
      </c>
      <c r="D157" s="51">
        <v>33</v>
      </c>
      <c r="E157" s="51">
        <v>20</v>
      </c>
      <c r="F157" s="51">
        <v>13</v>
      </c>
      <c r="G157" s="51">
        <v>16</v>
      </c>
      <c r="H157" s="51">
        <v>13</v>
      </c>
      <c r="I157" s="50">
        <f>SUM(G157:H157)</f>
        <v>29</v>
      </c>
    </row>
    <row r="158" spans="1:9" ht="12" customHeight="1" x14ac:dyDescent="0.2">
      <c r="A158" s="52" t="s">
        <v>13</v>
      </c>
      <c r="B158" s="52" t="s">
        <v>102</v>
      </c>
      <c r="C158" s="51">
        <v>132</v>
      </c>
      <c r="D158" s="51">
        <v>974</v>
      </c>
      <c r="E158" s="51">
        <v>134</v>
      </c>
      <c r="F158" s="51">
        <v>840</v>
      </c>
      <c r="G158" s="51">
        <v>66</v>
      </c>
      <c r="H158" s="51">
        <v>478</v>
      </c>
      <c r="I158" s="50">
        <f>SUM(G158:H158)</f>
        <v>544</v>
      </c>
    </row>
    <row r="159" spans="1:9" ht="12" customHeight="1" x14ac:dyDescent="0.2">
      <c r="A159" s="52" t="s">
        <v>13</v>
      </c>
      <c r="B159" s="52" t="s">
        <v>721</v>
      </c>
      <c r="C159" s="51">
        <v>5</v>
      </c>
      <c r="D159" s="51">
        <v>16</v>
      </c>
      <c r="E159" s="51">
        <v>2</v>
      </c>
      <c r="F159" s="51">
        <v>14</v>
      </c>
      <c r="G159" s="51">
        <v>2</v>
      </c>
      <c r="H159" s="51">
        <v>13</v>
      </c>
      <c r="I159" s="50">
        <f>SUM(G159:H159)</f>
        <v>15</v>
      </c>
    </row>
    <row r="160" spans="1:9" ht="20.100000000000001" customHeight="1" x14ac:dyDescent="0.2">
      <c r="A160" s="49" t="s">
        <v>720</v>
      </c>
      <c r="B160" s="49"/>
      <c r="C160" s="48">
        <f>SUM(C154:C159)</f>
        <v>166</v>
      </c>
      <c r="D160" s="48">
        <f>SUM(D154:D159)</f>
        <v>1128</v>
      </c>
      <c r="E160" s="48">
        <f>SUM(E154:E159)</f>
        <v>185</v>
      </c>
      <c r="F160" s="48">
        <f>SUM(F154:F159)</f>
        <v>943</v>
      </c>
      <c r="G160" s="48">
        <f>SUM(G154:G159)</f>
        <v>98</v>
      </c>
      <c r="H160" s="48">
        <f>SUM(H154:H159)</f>
        <v>547</v>
      </c>
      <c r="I160" s="47">
        <f>SUM(G160:H160)</f>
        <v>645</v>
      </c>
    </row>
    <row r="161" spans="1:9" ht="12" customHeight="1" x14ac:dyDescent="0.2">
      <c r="A161" s="52" t="s">
        <v>14</v>
      </c>
      <c r="B161" s="52" t="s">
        <v>719</v>
      </c>
      <c r="C161" s="51">
        <v>1</v>
      </c>
      <c r="D161" s="51">
        <v>4</v>
      </c>
      <c r="E161" s="51">
        <v>4</v>
      </c>
      <c r="F161" s="51">
        <v>0</v>
      </c>
      <c r="G161" s="51">
        <v>2</v>
      </c>
      <c r="H161" s="51">
        <v>0</v>
      </c>
      <c r="I161" s="50">
        <f>SUM(G161:H161)</f>
        <v>2</v>
      </c>
    </row>
    <row r="162" spans="1:9" ht="12" customHeight="1" x14ac:dyDescent="0.2">
      <c r="A162" s="52" t="s">
        <v>14</v>
      </c>
      <c r="B162" s="52" t="s">
        <v>102</v>
      </c>
      <c r="C162" s="51">
        <v>3</v>
      </c>
      <c r="D162" s="51">
        <v>13</v>
      </c>
      <c r="E162" s="51">
        <v>13</v>
      </c>
      <c r="F162" s="51">
        <v>0</v>
      </c>
      <c r="G162" s="51">
        <v>4</v>
      </c>
      <c r="H162" s="51">
        <v>0</v>
      </c>
      <c r="I162" s="50">
        <f>SUM(G162:H162)</f>
        <v>4</v>
      </c>
    </row>
    <row r="163" spans="1:9" s="56" customFormat="1" ht="20.100000000000001" customHeight="1" x14ac:dyDescent="0.2">
      <c r="A163" s="49" t="s">
        <v>718</v>
      </c>
      <c r="B163" s="49"/>
      <c r="C163" s="48">
        <f>SUM(C161:C162)</f>
        <v>4</v>
      </c>
      <c r="D163" s="48">
        <f>SUM(D161:D162)</f>
        <v>17</v>
      </c>
      <c r="E163" s="48">
        <f>SUM(E161:E162)</f>
        <v>17</v>
      </c>
      <c r="F163" s="48">
        <f>SUM(F161:F162)</f>
        <v>0</v>
      </c>
      <c r="G163" s="48">
        <f>SUM(G161:G162)</f>
        <v>6</v>
      </c>
      <c r="H163" s="48">
        <f>SUM(H161:H162)</f>
        <v>0</v>
      </c>
      <c r="I163" s="47">
        <f>SUM(G163:H163)</f>
        <v>6</v>
      </c>
    </row>
    <row r="164" spans="1:9" ht="12" customHeight="1" x14ac:dyDescent="0.2">
      <c r="A164" s="52" t="s">
        <v>15</v>
      </c>
      <c r="B164" s="52" t="s">
        <v>717</v>
      </c>
      <c r="C164" s="51">
        <v>12</v>
      </c>
      <c r="D164" s="51">
        <v>49</v>
      </c>
      <c r="E164" s="51">
        <v>8</v>
      </c>
      <c r="F164" s="51">
        <v>41</v>
      </c>
      <c r="G164" s="51">
        <v>4</v>
      </c>
      <c r="H164" s="51">
        <v>12</v>
      </c>
      <c r="I164" s="50">
        <f>SUM(G164:H164)</f>
        <v>16</v>
      </c>
    </row>
    <row r="165" spans="1:9" ht="12" customHeight="1" x14ac:dyDescent="0.2">
      <c r="A165" s="52" t="s">
        <v>15</v>
      </c>
      <c r="B165" s="52" t="s">
        <v>716</v>
      </c>
      <c r="C165" s="51">
        <v>3</v>
      </c>
      <c r="D165" s="51">
        <v>32</v>
      </c>
      <c r="E165" s="51">
        <v>32</v>
      </c>
      <c r="F165" s="51">
        <v>0</v>
      </c>
      <c r="G165" s="51">
        <v>2</v>
      </c>
      <c r="H165" s="51">
        <v>0</v>
      </c>
      <c r="I165" s="50">
        <f>SUM(G165:H165)</f>
        <v>2</v>
      </c>
    </row>
    <row r="166" spans="1:9" ht="12" customHeight="1" x14ac:dyDescent="0.2">
      <c r="A166" s="52" t="s">
        <v>15</v>
      </c>
      <c r="B166" s="52" t="s">
        <v>102</v>
      </c>
      <c r="C166" s="51">
        <v>21</v>
      </c>
      <c r="D166" s="51">
        <v>278</v>
      </c>
      <c r="E166" s="51">
        <v>256</v>
      </c>
      <c r="F166" s="51">
        <v>22</v>
      </c>
      <c r="G166" s="51">
        <v>98</v>
      </c>
      <c r="H166" s="51">
        <v>15</v>
      </c>
      <c r="I166" s="50">
        <f>SUM(G166:H166)</f>
        <v>113</v>
      </c>
    </row>
    <row r="167" spans="1:9" ht="12" customHeight="1" x14ac:dyDescent="0.2">
      <c r="A167" s="52" t="s">
        <v>15</v>
      </c>
      <c r="B167" s="52" t="s">
        <v>715</v>
      </c>
      <c r="C167" s="51">
        <v>2</v>
      </c>
      <c r="D167" s="51">
        <v>3</v>
      </c>
      <c r="E167" s="51">
        <v>0</v>
      </c>
      <c r="F167" s="51">
        <v>3</v>
      </c>
      <c r="G167" s="51">
        <v>0</v>
      </c>
      <c r="H167" s="51">
        <v>3</v>
      </c>
      <c r="I167" s="50">
        <f>SUM(G167:H167)</f>
        <v>3</v>
      </c>
    </row>
    <row r="168" spans="1:9" ht="12" customHeight="1" x14ac:dyDescent="0.2">
      <c r="A168" s="52" t="s">
        <v>15</v>
      </c>
      <c r="B168" s="52" t="s">
        <v>714</v>
      </c>
      <c r="C168" s="51">
        <v>1</v>
      </c>
      <c r="D168" s="51">
        <v>2</v>
      </c>
      <c r="E168" s="51">
        <v>0</v>
      </c>
      <c r="F168" s="51">
        <v>2</v>
      </c>
      <c r="G168" s="51">
        <v>0</v>
      </c>
      <c r="H168" s="51">
        <v>1</v>
      </c>
      <c r="I168" s="50">
        <f>SUM(G168:H168)</f>
        <v>1</v>
      </c>
    </row>
    <row r="169" spans="1:9" ht="12" customHeight="1" x14ac:dyDescent="0.2">
      <c r="A169" s="52" t="s">
        <v>15</v>
      </c>
      <c r="B169" s="52" t="s">
        <v>713</v>
      </c>
      <c r="C169" s="51">
        <v>7</v>
      </c>
      <c r="D169" s="51">
        <v>16</v>
      </c>
      <c r="E169" s="51">
        <v>1</v>
      </c>
      <c r="F169" s="51">
        <v>15</v>
      </c>
      <c r="G169" s="51">
        <v>1</v>
      </c>
      <c r="H169" s="51">
        <v>4</v>
      </c>
      <c r="I169" s="50">
        <f>SUM(G169:H169)</f>
        <v>5</v>
      </c>
    </row>
    <row r="170" spans="1:9" ht="12" customHeight="1" x14ac:dyDescent="0.2">
      <c r="A170" s="52" t="s">
        <v>15</v>
      </c>
      <c r="B170" s="52" t="s">
        <v>712</v>
      </c>
      <c r="C170" s="51">
        <v>2</v>
      </c>
      <c r="D170" s="51">
        <v>2</v>
      </c>
      <c r="E170" s="51">
        <v>0</v>
      </c>
      <c r="F170" s="51">
        <v>2</v>
      </c>
      <c r="G170" s="51">
        <v>0</v>
      </c>
      <c r="H170" s="51">
        <v>1</v>
      </c>
      <c r="I170" s="50">
        <f>SUM(G170:H170)</f>
        <v>1</v>
      </c>
    </row>
    <row r="171" spans="1:9" s="56" customFormat="1" ht="20.100000000000001" customHeight="1" x14ac:dyDescent="0.2">
      <c r="A171" s="49" t="s">
        <v>711</v>
      </c>
      <c r="B171" s="49"/>
      <c r="C171" s="48">
        <f>SUM(C164:C170)</f>
        <v>48</v>
      </c>
      <c r="D171" s="48">
        <f>SUM(D164:D170)</f>
        <v>382</v>
      </c>
      <c r="E171" s="48">
        <f>SUM(E164:E170)</f>
        <v>297</v>
      </c>
      <c r="F171" s="48">
        <f>SUM(F164:F170)</f>
        <v>85</v>
      </c>
      <c r="G171" s="48">
        <f>SUM(G164:G170)</f>
        <v>105</v>
      </c>
      <c r="H171" s="48">
        <f>SUM(H164:H170)</f>
        <v>36</v>
      </c>
      <c r="I171" s="47">
        <f>SUM(G171:H171)</f>
        <v>141</v>
      </c>
    </row>
    <row r="172" spans="1:9" ht="12" customHeight="1" x14ac:dyDescent="0.2">
      <c r="A172" s="52" t="s">
        <v>16</v>
      </c>
      <c r="B172" s="52" t="s">
        <v>710</v>
      </c>
      <c r="C172" s="51">
        <v>7</v>
      </c>
      <c r="D172" s="51">
        <v>31</v>
      </c>
      <c r="E172" s="51">
        <v>11</v>
      </c>
      <c r="F172" s="51">
        <v>20</v>
      </c>
      <c r="G172" s="51">
        <v>11</v>
      </c>
      <c r="H172" s="51">
        <v>15</v>
      </c>
      <c r="I172" s="50">
        <f>SUM(G172:H172)</f>
        <v>26</v>
      </c>
    </row>
    <row r="173" spans="1:9" ht="12" customHeight="1" x14ac:dyDescent="0.2">
      <c r="A173" s="52" t="s">
        <v>16</v>
      </c>
      <c r="B173" s="52" t="s">
        <v>709</v>
      </c>
      <c r="C173" s="51">
        <v>16</v>
      </c>
      <c r="D173" s="51">
        <v>88</v>
      </c>
      <c r="E173" s="51">
        <v>10</v>
      </c>
      <c r="F173" s="51">
        <v>78</v>
      </c>
      <c r="G173" s="51">
        <v>7</v>
      </c>
      <c r="H173" s="51">
        <v>63</v>
      </c>
      <c r="I173" s="50">
        <f>SUM(G173:H173)</f>
        <v>70</v>
      </c>
    </row>
    <row r="174" spans="1:9" ht="12" customHeight="1" x14ac:dyDescent="0.2">
      <c r="A174" s="52" t="s">
        <v>16</v>
      </c>
      <c r="B174" s="52" t="s">
        <v>708</v>
      </c>
      <c r="C174" s="51">
        <v>10</v>
      </c>
      <c r="D174" s="51">
        <v>59</v>
      </c>
      <c r="E174" s="51">
        <v>13</v>
      </c>
      <c r="F174" s="51">
        <v>46</v>
      </c>
      <c r="G174" s="51">
        <v>11</v>
      </c>
      <c r="H174" s="51">
        <v>34</v>
      </c>
      <c r="I174" s="50">
        <f>SUM(G174:H174)</f>
        <v>45</v>
      </c>
    </row>
    <row r="175" spans="1:9" ht="12" customHeight="1" x14ac:dyDescent="0.2">
      <c r="A175" s="52" t="s">
        <v>16</v>
      </c>
      <c r="B175" s="52" t="s">
        <v>102</v>
      </c>
      <c r="C175" s="51">
        <v>19</v>
      </c>
      <c r="D175" s="51">
        <v>242</v>
      </c>
      <c r="E175" s="51">
        <v>41</v>
      </c>
      <c r="F175" s="51">
        <v>201</v>
      </c>
      <c r="G175" s="51">
        <v>19</v>
      </c>
      <c r="H175" s="51">
        <v>95</v>
      </c>
      <c r="I175" s="50">
        <f>SUM(G175:H175)</f>
        <v>114</v>
      </c>
    </row>
    <row r="176" spans="1:9" ht="12" customHeight="1" x14ac:dyDescent="0.2">
      <c r="A176" s="52" t="s">
        <v>16</v>
      </c>
      <c r="B176" s="52" t="s">
        <v>707</v>
      </c>
      <c r="C176" s="51">
        <v>9</v>
      </c>
      <c r="D176" s="51">
        <v>93</v>
      </c>
      <c r="E176" s="51">
        <v>30</v>
      </c>
      <c r="F176" s="51">
        <v>63</v>
      </c>
      <c r="G176" s="51">
        <v>12</v>
      </c>
      <c r="H176" s="51">
        <v>27</v>
      </c>
      <c r="I176" s="50">
        <f>SUM(G176:H176)</f>
        <v>39</v>
      </c>
    </row>
    <row r="177" spans="1:9" ht="12" customHeight="1" x14ac:dyDescent="0.2">
      <c r="A177" s="52" t="s">
        <v>16</v>
      </c>
      <c r="B177" s="52" t="s">
        <v>706</v>
      </c>
      <c r="C177" s="51">
        <v>1</v>
      </c>
      <c r="D177" s="51">
        <v>1</v>
      </c>
      <c r="E177" s="51">
        <v>0</v>
      </c>
      <c r="F177" s="51">
        <v>1</v>
      </c>
      <c r="G177" s="51">
        <v>0</v>
      </c>
      <c r="H177" s="51">
        <v>1</v>
      </c>
      <c r="I177" s="50">
        <f>SUM(G177:H177)</f>
        <v>1</v>
      </c>
    </row>
    <row r="178" spans="1:9" ht="12" customHeight="1" x14ac:dyDescent="0.2">
      <c r="A178" s="52" t="s">
        <v>16</v>
      </c>
      <c r="B178" s="52" t="s">
        <v>705</v>
      </c>
      <c r="C178" s="51">
        <v>1</v>
      </c>
      <c r="D178" s="51">
        <v>9</v>
      </c>
      <c r="E178" s="51">
        <v>0</v>
      </c>
      <c r="F178" s="51">
        <v>9</v>
      </c>
      <c r="G178" s="51">
        <v>0</v>
      </c>
      <c r="H178" s="51">
        <v>9</v>
      </c>
      <c r="I178" s="50">
        <f>SUM(G178:H178)</f>
        <v>9</v>
      </c>
    </row>
    <row r="179" spans="1:9" s="56" customFormat="1" ht="20.100000000000001" customHeight="1" x14ac:dyDescent="0.2">
      <c r="A179" s="49" t="s">
        <v>704</v>
      </c>
      <c r="B179" s="49"/>
      <c r="C179" s="48">
        <f>SUM(C172:C178)</f>
        <v>63</v>
      </c>
      <c r="D179" s="48">
        <f>SUM(D172:D178)</f>
        <v>523</v>
      </c>
      <c r="E179" s="48">
        <f>SUM(E172:E178)</f>
        <v>105</v>
      </c>
      <c r="F179" s="48">
        <f>SUM(F172:F178)</f>
        <v>418</v>
      </c>
      <c r="G179" s="48">
        <f>SUM(G172:G178)</f>
        <v>60</v>
      </c>
      <c r="H179" s="48">
        <f>SUM(H172:H178)</f>
        <v>244</v>
      </c>
      <c r="I179" s="47">
        <f>SUM(G179:H179)</f>
        <v>304</v>
      </c>
    </row>
    <row r="180" spans="1:9" ht="12" customHeight="1" x14ac:dyDescent="0.2">
      <c r="A180" s="52" t="s">
        <v>17</v>
      </c>
      <c r="B180" s="52" t="s">
        <v>703</v>
      </c>
      <c r="C180" s="51">
        <v>3</v>
      </c>
      <c r="D180" s="51">
        <v>18</v>
      </c>
      <c r="E180" s="51">
        <v>2</v>
      </c>
      <c r="F180" s="51">
        <v>16</v>
      </c>
      <c r="G180" s="51">
        <v>2</v>
      </c>
      <c r="H180" s="51">
        <v>12</v>
      </c>
      <c r="I180" s="50">
        <f>SUM(G180:H180)</f>
        <v>14</v>
      </c>
    </row>
    <row r="181" spans="1:9" ht="12" customHeight="1" x14ac:dyDescent="0.2">
      <c r="A181" s="52" t="s">
        <v>17</v>
      </c>
      <c r="B181" s="52" t="s">
        <v>702</v>
      </c>
      <c r="C181" s="51">
        <v>12</v>
      </c>
      <c r="D181" s="51">
        <v>65</v>
      </c>
      <c r="E181" s="51">
        <v>0</v>
      </c>
      <c r="F181" s="51">
        <v>65</v>
      </c>
      <c r="G181" s="51">
        <v>0</v>
      </c>
      <c r="H181" s="51">
        <v>28</v>
      </c>
      <c r="I181" s="50">
        <f>SUM(G181:H181)</f>
        <v>28</v>
      </c>
    </row>
    <row r="182" spans="1:9" ht="12" customHeight="1" x14ac:dyDescent="0.2">
      <c r="A182" s="52" t="s">
        <v>17</v>
      </c>
      <c r="B182" s="52" t="s">
        <v>701</v>
      </c>
      <c r="C182" s="51">
        <v>8</v>
      </c>
      <c r="D182" s="51">
        <v>41</v>
      </c>
      <c r="E182" s="51">
        <v>11</v>
      </c>
      <c r="F182" s="51">
        <v>30</v>
      </c>
      <c r="G182" s="51">
        <v>4</v>
      </c>
      <c r="H182" s="51">
        <v>19</v>
      </c>
      <c r="I182" s="50">
        <f>SUM(G182:H182)</f>
        <v>23</v>
      </c>
    </row>
    <row r="183" spans="1:9" ht="12" customHeight="1" x14ac:dyDescent="0.2">
      <c r="A183" s="52" t="s">
        <v>17</v>
      </c>
      <c r="B183" s="52" t="s">
        <v>700</v>
      </c>
      <c r="C183" s="51">
        <v>5</v>
      </c>
      <c r="D183" s="51">
        <v>30</v>
      </c>
      <c r="E183" s="51">
        <v>15</v>
      </c>
      <c r="F183" s="51">
        <v>15</v>
      </c>
      <c r="G183" s="51">
        <v>9</v>
      </c>
      <c r="H183" s="51">
        <v>11</v>
      </c>
      <c r="I183" s="50">
        <f>SUM(G183:H183)</f>
        <v>20</v>
      </c>
    </row>
    <row r="184" spans="1:9" ht="12" customHeight="1" x14ac:dyDescent="0.2">
      <c r="A184" s="52" t="s">
        <v>17</v>
      </c>
      <c r="B184" s="52" t="s">
        <v>102</v>
      </c>
      <c r="C184" s="51">
        <v>21</v>
      </c>
      <c r="D184" s="51">
        <v>183</v>
      </c>
      <c r="E184" s="51">
        <v>19</v>
      </c>
      <c r="F184" s="51">
        <v>164</v>
      </c>
      <c r="G184" s="51">
        <v>7</v>
      </c>
      <c r="H184" s="51">
        <v>110</v>
      </c>
      <c r="I184" s="50">
        <f>SUM(G184:H184)</f>
        <v>117</v>
      </c>
    </row>
    <row r="185" spans="1:9" ht="12" customHeight="1" x14ac:dyDescent="0.2">
      <c r="A185" s="52" t="s">
        <v>17</v>
      </c>
      <c r="B185" s="52" t="s">
        <v>699</v>
      </c>
      <c r="C185" s="51">
        <v>10</v>
      </c>
      <c r="D185" s="51">
        <v>105</v>
      </c>
      <c r="E185" s="51">
        <v>28</v>
      </c>
      <c r="F185" s="51">
        <v>77</v>
      </c>
      <c r="G185" s="51">
        <v>19</v>
      </c>
      <c r="H185" s="51">
        <v>44</v>
      </c>
      <c r="I185" s="50">
        <f>SUM(G185:H185)</f>
        <v>63</v>
      </c>
    </row>
    <row r="186" spans="1:9" ht="12" customHeight="1" x14ac:dyDescent="0.2">
      <c r="A186" s="52" t="s">
        <v>17</v>
      </c>
      <c r="B186" s="52" t="s">
        <v>698</v>
      </c>
      <c r="C186" s="51">
        <v>17</v>
      </c>
      <c r="D186" s="51">
        <v>170</v>
      </c>
      <c r="E186" s="51">
        <v>36</v>
      </c>
      <c r="F186" s="51">
        <v>134</v>
      </c>
      <c r="G186" s="51">
        <v>20</v>
      </c>
      <c r="H186" s="51">
        <v>72</v>
      </c>
      <c r="I186" s="50">
        <f>SUM(G186:H186)</f>
        <v>92</v>
      </c>
    </row>
    <row r="187" spans="1:9" s="56" customFormat="1" ht="20.100000000000001" customHeight="1" x14ac:dyDescent="0.2">
      <c r="A187" s="49" t="s">
        <v>697</v>
      </c>
      <c r="B187" s="49"/>
      <c r="C187" s="48">
        <f>SUM(C180:C186)</f>
        <v>76</v>
      </c>
      <c r="D187" s="48">
        <f>SUM(D180:D186)</f>
        <v>612</v>
      </c>
      <c r="E187" s="48">
        <f>SUM(E180:E186)</f>
        <v>111</v>
      </c>
      <c r="F187" s="48">
        <f>SUM(F180:F186)</f>
        <v>501</v>
      </c>
      <c r="G187" s="48">
        <f>SUM(G180:G186)</f>
        <v>61</v>
      </c>
      <c r="H187" s="48">
        <f>SUM(H180:H186)</f>
        <v>296</v>
      </c>
      <c r="I187" s="47">
        <f>SUM(G187:H187)</f>
        <v>357</v>
      </c>
    </row>
    <row r="188" spans="1:9" ht="12" customHeight="1" x14ac:dyDescent="0.2">
      <c r="A188" s="52" t="s">
        <v>18</v>
      </c>
      <c r="B188" s="52" t="s">
        <v>696</v>
      </c>
      <c r="C188" s="51">
        <v>2</v>
      </c>
      <c r="D188" s="51">
        <v>4</v>
      </c>
      <c r="E188" s="51">
        <v>2</v>
      </c>
      <c r="F188" s="51">
        <v>2</v>
      </c>
      <c r="G188" s="51">
        <v>1</v>
      </c>
      <c r="H188" s="51">
        <v>2</v>
      </c>
      <c r="I188" s="50">
        <f>SUM(G188:H188)</f>
        <v>3</v>
      </c>
    </row>
    <row r="189" spans="1:9" ht="12" customHeight="1" x14ac:dyDescent="0.2">
      <c r="A189" s="52" t="s">
        <v>18</v>
      </c>
      <c r="B189" s="52" t="s">
        <v>102</v>
      </c>
      <c r="C189" s="51">
        <v>11</v>
      </c>
      <c r="D189" s="51">
        <v>89</v>
      </c>
      <c r="E189" s="51">
        <v>36</v>
      </c>
      <c r="F189" s="51">
        <v>53</v>
      </c>
      <c r="G189" s="51">
        <v>14</v>
      </c>
      <c r="H189" s="51">
        <v>20</v>
      </c>
      <c r="I189" s="50">
        <f>SUM(G189:H189)</f>
        <v>34</v>
      </c>
    </row>
    <row r="190" spans="1:9" ht="12" customHeight="1" x14ac:dyDescent="0.2">
      <c r="A190" s="52" t="s">
        <v>18</v>
      </c>
      <c r="B190" s="52" t="s">
        <v>695</v>
      </c>
      <c r="C190" s="51">
        <v>1</v>
      </c>
      <c r="D190" s="51">
        <v>1</v>
      </c>
      <c r="E190" s="51">
        <v>0</v>
      </c>
      <c r="F190" s="51">
        <v>1</v>
      </c>
      <c r="G190" s="51">
        <v>0</v>
      </c>
      <c r="H190" s="51">
        <v>0</v>
      </c>
      <c r="I190" s="50">
        <f>SUM(G190:H190)</f>
        <v>0</v>
      </c>
    </row>
    <row r="191" spans="1:9" ht="12" customHeight="1" x14ac:dyDescent="0.2">
      <c r="A191" s="52" t="s">
        <v>18</v>
      </c>
      <c r="B191" s="52" t="s">
        <v>694</v>
      </c>
      <c r="C191" s="51">
        <v>2</v>
      </c>
      <c r="D191" s="51">
        <v>7</v>
      </c>
      <c r="E191" s="51">
        <v>0</v>
      </c>
      <c r="F191" s="51">
        <v>7</v>
      </c>
      <c r="G191" s="51">
        <v>0</v>
      </c>
      <c r="H191" s="51">
        <v>4</v>
      </c>
      <c r="I191" s="50">
        <f>SUM(G191:H191)</f>
        <v>4</v>
      </c>
    </row>
    <row r="192" spans="1:9" s="56" customFormat="1" ht="20.100000000000001" customHeight="1" x14ac:dyDescent="0.2">
      <c r="A192" s="49" t="s">
        <v>693</v>
      </c>
      <c r="B192" s="49"/>
      <c r="C192" s="48">
        <f>SUM(C188:C191)</f>
        <v>16</v>
      </c>
      <c r="D192" s="48">
        <f>SUM(D188:D191)</f>
        <v>101</v>
      </c>
      <c r="E192" s="48">
        <f>SUM(E188:E191)</f>
        <v>38</v>
      </c>
      <c r="F192" s="48">
        <f>SUM(F188:F191)</f>
        <v>63</v>
      </c>
      <c r="G192" s="48">
        <f>SUM(G188:G191)</f>
        <v>15</v>
      </c>
      <c r="H192" s="48">
        <f>SUM(H188:H191)</f>
        <v>26</v>
      </c>
      <c r="I192" s="47">
        <f>SUM(G192:H192)</f>
        <v>41</v>
      </c>
    </row>
    <row r="193" spans="1:9" ht="12" customHeight="1" x14ac:dyDescent="0.2">
      <c r="A193" s="52" t="s">
        <v>19</v>
      </c>
      <c r="B193" s="52" t="s">
        <v>692</v>
      </c>
      <c r="C193" s="51">
        <v>1</v>
      </c>
      <c r="D193" s="51">
        <v>1</v>
      </c>
      <c r="E193" s="51">
        <v>1</v>
      </c>
      <c r="F193" s="51">
        <v>0</v>
      </c>
      <c r="G193" s="51">
        <v>1</v>
      </c>
      <c r="H193" s="51">
        <v>0</v>
      </c>
      <c r="I193" s="50">
        <f>SUM(G193:H193)</f>
        <v>1</v>
      </c>
    </row>
    <row r="194" spans="1:9" ht="12" customHeight="1" x14ac:dyDescent="0.2">
      <c r="A194" s="52" t="s">
        <v>19</v>
      </c>
      <c r="B194" s="52" t="s">
        <v>691</v>
      </c>
      <c r="C194" s="51">
        <v>4</v>
      </c>
      <c r="D194" s="51">
        <v>33</v>
      </c>
      <c r="E194" s="51">
        <v>0</v>
      </c>
      <c r="F194" s="51">
        <v>33</v>
      </c>
      <c r="G194" s="51">
        <v>0</v>
      </c>
      <c r="H194" s="51">
        <v>14</v>
      </c>
      <c r="I194" s="50">
        <f>SUM(G194:H194)</f>
        <v>14</v>
      </c>
    </row>
    <row r="195" spans="1:9" ht="12" customHeight="1" x14ac:dyDescent="0.2">
      <c r="A195" s="52" t="s">
        <v>19</v>
      </c>
      <c r="B195" s="52" t="s">
        <v>690</v>
      </c>
      <c r="C195" s="51">
        <v>11</v>
      </c>
      <c r="D195" s="51">
        <v>51</v>
      </c>
      <c r="E195" s="51">
        <v>28</v>
      </c>
      <c r="F195" s="51">
        <v>23</v>
      </c>
      <c r="G195" s="51">
        <v>9</v>
      </c>
      <c r="H195" s="51">
        <v>11</v>
      </c>
      <c r="I195" s="50">
        <f>SUM(G195:H195)</f>
        <v>20</v>
      </c>
    </row>
    <row r="196" spans="1:9" ht="12" customHeight="1" x14ac:dyDescent="0.2">
      <c r="A196" s="52" t="s">
        <v>19</v>
      </c>
      <c r="B196" s="52" t="s">
        <v>102</v>
      </c>
      <c r="C196" s="51">
        <v>8</v>
      </c>
      <c r="D196" s="51">
        <v>70</v>
      </c>
      <c r="E196" s="51">
        <v>50</v>
      </c>
      <c r="F196" s="51">
        <v>20</v>
      </c>
      <c r="G196" s="51">
        <v>19</v>
      </c>
      <c r="H196" s="51">
        <v>9</v>
      </c>
      <c r="I196" s="50">
        <f>SUM(G196:H196)</f>
        <v>28</v>
      </c>
    </row>
    <row r="197" spans="1:9" ht="12" customHeight="1" x14ac:dyDescent="0.2">
      <c r="A197" s="52" t="s">
        <v>19</v>
      </c>
      <c r="B197" s="52" t="s">
        <v>689</v>
      </c>
      <c r="C197" s="51">
        <v>1</v>
      </c>
      <c r="D197" s="51">
        <v>2</v>
      </c>
      <c r="E197" s="51">
        <v>0</v>
      </c>
      <c r="F197" s="51">
        <v>2</v>
      </c>
      <c r="G197" s="51">
        <v>0</v>
      </c>
      <c r="H197" s="51">
        <v>0</v>
      </c>
      <c r="I197" s="50">
        <f>SUM(G197:H197)</f>
        <v>0</v>
      </c>
    </row>
    <row r="198" spans="1:9" s="56" customFormat="1" ht="20.100000000000001" customHeight="1" x14ac:dyDescent="0.2">
      <c r="A198" s="49" t="s">
        <v>688</v>
      </c>
      <c r="B198" s="49"/>
      <c r="C198" s="48">
        <f>SUM(C193:C197)</f>
        <v>25</v>
      </c>
      <c r="D198" s="48">
        <f>SUM(D193:D197)</f>
        <v>157</v>
      </c>
      <c r="E198" s="48">
        <f>SUM(E193:E197)</f>
        <v>79</v>
      </c>
      <c r="F198" s="48">
        <f>SUM(F193:F197)</f>
        <v>78</v>
      </c>
      <c r="G198" s="48">
        <f>SUM(G193:G197)</f>
        <v>29</v>
      </c>
      <c r="H198" s="48">
        <f>SUM(H193:H197)</f>
        <v>34</v>
      </c>
      <c r="I198" s="47">
        <f>SUM(G198:H198)</f>
        <v>63</v>
      </c>
    </row>
    <row r="199" spans="1:9" ht="12" customHeight="1" x14ac:dyDescent="0.2">
      <c r="A199" s="52" t="s">
        <v>20</v>
      </c>
      <c r="B199" s="52" t="s">
        <v>687</v>
      </c>
      <c r="C199" s="51">
        <v>2</v>
      </c>
      <c r="D199" s="51">
        <v>37</v>
      </c>
      <c r="E199" s="51">
        <v>4</v>
      </c>
      <c r="F199" s="51">
        <v>33</v>
      </c>
      <c r="G199" s="51">
        <v>0</v>
      </c>
      <c r="H199" s="51">
        <v>13</v>
      </c>
      <c r="I199" s="50">
        <f>SUM(G199:H199)</f>
        <v>13</v>
      </c>
    </row>
    <row r="200" spans="1:9" ht="12" customHeight="1" x14ac:dyDescent="0.2">
      <c r="A200" s="52" t="s">
        <v>20</v>
      </c>
      <c r="B200" s="52" t="s">
        <v>686</v>
      </c>
      <c r="C200" s="51">
        <v>2</v>
      </c>
      <c r="D200" s="51">
        <v>14</v>
      </c>
      <c r="E200" s="51">
        <v>0</v>
      </c>
      <c r="F200" s="51">
        <v>14</v>
      </c>
      <c r="G200" s="51">
        <v>0</v>
      </c>
      <c r="H200" s="51">
        <v>6</v>
      </c>
      <c r="I200" s="50">
        <f>SUM(G200:H200)</f>
        <v>6</v>
      </c>
    </row>
    <row r="201" spans="1:9" ht="12" customHeight="1" x14ac:dyDescent="0.2">
      <c r="A201" s="52" t="s">
        <v>20</v>
      </c>
      <c r="B201" s="52" t="s">
        <v>685</v>
      </c>
      <c r="C201" s="51">
        <v>15</v>
      </c>
      <c r="D201" s="51">
        <v>162</v>
      </c>
      <c r="E201" s="51">
        <v>19</v>
      </c>
      <c r="F201" s="51">
        <v>143</v>
      </c>
      <c r="G201" s="51">
        <v>5</v>
      </c>
      <c r="H201" s="51">
        <v>78</v>
      </c>
      <c r="I201" s="50">
        <f>SUM(G201:H201)</f>
        <v>83</v>
      </c>
    </row>
    <row r="202" spans="1:9" ht="12" customHeight="1" x14ac:dyDescent="0.2">
      <c r="A202" s="52" t="s">
        <v>20</v>
      </c>
      <c r="B202" s="52" t="s">
        <v>684</v>
      </c>
      <c r="C202" s="51">
        <v>4</v>
      </c>
      <c r="D202" s="51">
        <v>58</v>
      </c>
      <c r="E202" s="51">
        <v>18</v>
      </c>
      <c r="F202" s="51">
        <v>40</v>
      </c>
      <c r="G202" s="51">
        <v>5</v>
      </c>
      <c r="H202" s="51">
        <v>17</v>
      </c>
      <c r="I202" s="50">
        <f>SUM(G202:H202)</f>
        <v>22</v>
      </c>
    </row>
    <row r="203" spans="1:9" ht="12" customHeight="1" x14ac:dyDescent="0.2">
      <c r="A203" s="52" t="s">
        <v>20</v>
      </c>
      <c r="B203" s="52" t="s">
        <v>683</v>
      </c>
      <c r="C203" s="51">
        <v>2</v>
      </c>
      <c r="D203" s="51">
        <v>3</v>
      </c>
      <c r="E203" s="51">
        <v>0</v>
      </c>
      <c r="F203" s="51">
        <v>3</v>
      </c>
      <c r="G203" s="51">
        <v>0</v>
      </c>
      <c r="H203" s="51">
        <v>1</v>
      </c>
      <c r="I203" s="50">
        <f>SUM(G203:H203)</f>
        <v>1</v>
      </c>
    </row>
    <row r="204" spans="1:9" ht="12" customHeight="1" x14ac:dyDescent="0.2">
      <c r="A204" s="52" t="s">
        <v>20</v>
      </c>
      <c r="B204" s="52" t="s">
        <v>682</v>
      </c>
      <c r="C204" s="51">
        <v>4</v>
      </c>
      <c r="D204" s="51">
        <v>16</v>
      </c>
      <c r="E204" s="51">
        <v>1</v>
      </c>
      <c r="F204" s="51">
        <v>15</v>
      </c>
      <c r="G204" s="51">
        <v>0</v>
      </c>
      <c r="H204" s="51">
        <v>12</v>
      </c>
      <c r="I204" s="50">
        <f>SUM(G204:H204)</f>
        <v>12</v>
      </c>
    </row>
    <row r="205" spans="1:9" ht="12" customHeight="1" x14ac:dyDescent="0.2">
      <c r="A205" s="52" t="s">
        <v>20</v>
      </c>
      <c r="B205" s="52" t="s">
        <v>681</v>
      </c>
      <c r="C205" s="51">
        <v>10</v>
      </c>
      <c r="D205" s="51">
        <v>53</v>
      </c>
      <c r="E205" s="51">
        <v>34</v>
      </c>
      <c r="F205" s="51">
        <v>19</v>
      </c>
      <c r="G205" s="51">
        <v>27</v>
      </c>
      <c r="H205" s="51">
        <v>12</v>
      </c>
      <c r="I205" s="50">
        <f>SUM(G205:H205)</f>
        <v>39</v>
      </c>
    </row>
    <row r="206" spans="1:9" ht="12" customHeight="1" x14ac:dyDescent="0.2">
      <c r="A206" s="52" t="s">
        <v>20</v>
      </c>
      <c r="B206" s="52" t="s">
        <v>680</v>
      </c>
      <c r="C206" s="51">
        <v>4</v>
      </c>
      <c r="D206" s="51">
        <v>13</v>
      </c>
      <c r="E206" s="51">
        <v>2</v>
      </c>
      <c r="F206" s="51">
        <v>11</v>
      </c>
      <c r="G206" s="51">
        <v>0</v>
      </c>
      <c r="H206" s="51">
        <v>5</v>
      </c>
      <c r="I206" s="50">
        <f>SUM(G206:H206)</f>
        <v>5</v>
      </c>
    </row>
    <row r="207" spans="1:9" ht="12" customHeight="1" x14ac:dyDescent="0.2">
      <c r="A207" s="52" t="s">
        <v>20</v>
      </c>
      <c r="B207" s="52" t="s">
        <v>679</v>
      </c>
      <c r="C207" s="51">
        <v>19</v>
      </c>
      <c r="D207" s="51">
        <v>182</v>
      </c>
      <c r="E207" s="51">
        <v>109</v>
      </c>
      <c r="F207" s="51">
        <v>73</v>
      </c>
      <c r="G207" s="51">
        <v>31</v>
      </c>
      <c r="H207" s="51">
        <v>29</v>
      </c>
      <c r="I207" s="50">
        <f>SUM(G207:H207)</f>
        <v>60</v>
      </c>
    </row>
    <row r="208" spans="1:9" ht="12" customHeight="1" x14ac:dyDescent="0.2">
      <c r="A208" s="52" t="s">
        <v>20</v>
      </c>
      <c r="B208" s="52" t="s">
        <v>678</v>
      </c>
      <c r="C208" s="51">
        <v>1</v>
      </c>
      <c r="D208" s="51">
        <v>5</v>
      </c>
      <c r="E208" s="51">
        <v>0</v>
      </c>
      <c r="F208" s="51">
        <v>5</v>
      </c>
      <c r="G208" s="51">
        <v>0</v>
      </c>
      <c r="H208" s="51">
        <v>5</v>
      </c>
      <c r="I208" s="50">
        <f>SUM(G208:H208)</f>
        <v>5</v>
      </c>
    </row>
    <row r="209" spans="1:9" ht="12" customHeight="1" x14ac:dyDescent="0.2">
      <c r="A209" s="52" t="s">
        <v>20</v>
      </c>
      <c r="B209" s="52" t="s">
        <v>677</v>
      </c>
      <c r="C209" s="51">
        <v>18</v>
      </c>
      <c r="D209" s="51">
        <v>190</v>
      </c>
      <c r="E209" s="51">
        <v>38</v>
      </c>
      <c r="F209" s="51">
        <v>152</v>
      </c>
      <c r="G209" s="51">
        <v>7</v>
      </c>
      <c r="H209" s="51">
        <v>89</v>
      </c>
      <c r="I209" s="50">
        <f>SUM(G209:H209)</f>
        <v>96</v>
      </c>
    </row>
    <row r="210" spans="1:9" ht="12" customHeight="1" x14ac:dyDescent="0.2">
      <c r="A210" s="52" t="s">
        <v>20</v>
      </c>
      <c r="B210" s="52" t="s">
        <v>306</v>
      </c>
      <c r="C210" s="51">
        <v>5</v>
      </c>
      <c r="D210" s="51">
        <v>76</v>
      </c>
      <c r="E210" s="51">
        <v>5</v>
      </c>
      <c r="F210" s="51">
        <v>71</v>
      </c>
      <c r="G210" s="51">
        <v>2</v>
      </c>
      <c r="H210" s="51">
        <v>19</v>
      </c>
      <c r="I210" s="50">
        <f>SUM(G210:H210)</f>
        <v>21</v>
      </c>
    </row>
    <row r="211" spans="1:9" ht="12" customHeight="1" x14ac:dyDescent="0.2">
      <c r="A211" s="52" t="s">
        <v>20</v>
      </c>
      <c r="B211" s="52" t="s">
        <v>676</v>
      </c>
      <c r="C211" s="51">
        <v>18</v>
      </c>
      <c r="D211" s="51">
        <v>208</v>
      </c>
      <c r="E211" s="51">
        <v>55</v>
      </c>
      <c r="F211" s="51">
        <v>153</v>
      </c>
      <c r="G211" s="51">
        <v>21</v>
      </c>
      <c r="H211" s="51">
        <v>59</v>
      </c>
      <c r="I211" s="50">
        <f>SUM(G211:H211)</f>
        <v>80</v>
      </c>
    </row>
    <row r="212" spans="1:9" s="56" customFormat="1" ht="20.100000000000001" customHeight="1" x14ac:dyDescent="0.2">
      <c r="A212" s="49" t="s">
        <v>675</v>
      </c>
      <c r="B212" s="49"/>
      <c r="C212" s="48">
        <f>SUM(C199:C211)</f>
        <v>104</v>
      </c>
      <c r="D212" s="48">
        <f>SUM(D199:D211)</f>
        <v>1017</v>
      </c>
      <c r="E212" s="48">
        <f>SUM(E199:E211)</f>
        <v>285</v>
      </c>
      <c r="F212" s="48">
        <f>SUM(F199:F211)</f>
        <v>732</v>
      </c>
      <c r="G212" s="48">
        <f>SUM(G199:G211)</f>
        <v>98</v>
      </c>
      <c r="H212" s="48">
        <f>SUM(H199:H211)</f>
        <v>345</v>
      </c>
      <c r="I212" s="47">
        <f>SUM(G212:H212)</f>
        <v>443</v>
      </c>
    </row>
    <row r="213" spans="1:9" ht="12" customHeight="1" x14ac:dyDescent="0.2">
      <c r="A213" s="52" t="s">
        <v>21</v>
      </c>
      <c r="B213" s="52" t="s">
        <v>674</v>
      </c>
      <c r="C213" s="51">
        <v>1</v>
      </c>
      <c r="D213" s="51">
        <v>5</v>
      </c>
      <c r="E213" s="51">
        <v>0</v>
      </c>
      <c r="F213" s="51">
        <v>5</v>
      </c>
      <c r="G213" s="51">
        <v>0</v>
      </c>
      <c r="H213" s="51">
        <v>3</v>
      </c>
      <c r="I213" s="50">
        <f>SUM(G213:H213)</f>
        <v>3</v>
      </c>
    </row>
    <row r="214" spans="1:9" ht="12" customHeight="1" x14ac:dyDescent="0.2">
      <c r="A214" s="52" t="s">
        <v>21</v>
      </c>
      <c r="B214" s="52" t="s">
        <v>673</v>
      </c>
      <c r="C214" s="51">
        <v>6</v>
      </c>
      <c r="D214" s="51">
        <v>58</v>
      </c>
      <c r="E214" s="51">
        <v>14</v>
      </c>
      <c r="F214" s="51">
        <v>44</v>
      </c>
      <c r="G214" s="51">
        <v>8</v>
      </c>
      <c r="H214" s="51">
        <v>9</v>
      </c>
      <c r="I214" s="50">
        <f>SUM(G214:H214)</f>
        <v>17</v>
      </c>
    </row>
    <row r="215" spans="1:9" ht="12" customHeight="1" x14ac:dyDescent="0.2">
      <c r="A215" s="52" t="s">
        <v>21</v>
      </c>
      <c r="B215" s="52" t="s">
        <v>672</v>
      </c>
      <c r="C215" s="51">
        <v>2</v>
      </c>
      <c r="D215" s="51">
        <v>6</v>
      </c>
      <c r="E215" s="51">
        <v>2</v>
      </c>
      <c r="F215" s="51">
        <v>4</v>
      </c>
      <c r="G215" s="51">
        <v>1</v>
      </c>
      <c r="H215" s="51">
        <v>2</v>
      </c>
      <c r="I215" s="50">
        <f>SUM(G215:H215)</f>
        <v>3</v>
      </c>
    </row>
    <row r="216" spans="1:9" ht="12" customHeight="1" x14ac:dyDescent="0.2">
      <c r="A216" s="52" t="s">
        <v>21</v>
      </c>
      <c r="B216" s="52" t="s">
        <v>671</v>
      </c>
      <c r="C216" s="51">
        <v>1</v>
      </c>
      <c r="D216" s="51">
        <v>1</v>
      </c>
      <c r="E216" s="51">
        <v>0</v>
      </c>
      <c r="F216" s="51">
        <v>1</v>
      </c>
      <c r="G216" s="51">
        <v>0</v>
      </c>
      <c r="H216" s="51">
        <v>1</v>
      </c>
      <c r="I216" s="50">
        <f>SUM(G216:H216)</f>
        <v>1</v>
      </c>
    </row>
    <row r="217" spans="1:9" ht="12" customHeight="1" x14ac:dyDescent="0.2">
      <c r="A217" s="52" t="s">
        <v>21</v>
      </c>
      <c r="B217" s="52" t="s">
        <v>670</v>
      </c>
      <c r="C217" s="51">
        <v>6</v>
      </c>
      <c r="D217" s="51">
        <v>12</v>
      </c>
      <c r="E217" s="51">
        <v>7</v>
      </c>
      <c r="F217" s="51">
        <v>5</v>
      </c>
      <c r="G217" s="51">
        <v>3</v>
      </c>
      <c r="H217" s="51">
        <v>3</v>
      </c>
      <c r="I217" s="50">
        <f>SUM(G217:H217)</f>
        <v>6</v>
      </c>
    </row>
    <row r="218" spans="1:9" ht="12" customHeight="1" x14ac:dyDescent="0.2">
      <c r="A218" s="52" t="s">
        <v>21</v>
      </c>
      <c r="B218" s="52" t="s">
        <v>669</v>
      </c>
      <c r="C218" s="51">
        <v>2</v>
      </c>
      <c r="D218" s="51">
        <v>6</v>
      </c>
      <c r="E218" s="51">
        <v>6</v>
      </c>
      <c r="F218" s="51">
        <v>0</v>
      </c>
      <c r="G218" s="51">
        <v>2</v>
      </c>
      <c r="H218" s="51">
        <v>0</v>
      </c>
      <c r="I218" s="50">
        <f>SUM(G218:H218)</f>
        <v>2</v>
      </c>
    </row>
    <row r="219" spans="1:9" ht="12" customHeight="1" x14ac:dyDescent="0.2">
      <c r="A219" s="52" t="s">
        <v>21</v>
      </c>
      <c r="B219" s="52" t="s">
        <v>668</v>
      </c>
      <c r="C219" s="51">
        <v>3</v>
      </c>
      <c r="D219" s="51">
        <v>5</v>
      </c>
      <c r="E219" s="51">
        <v>1</v>
      </c>
      <c r="F219" s="51">
        <v>4</v>
      </c>
      <c r="G219" s="51">
        <v>1</v>
      </c>
      <c r="H219" s="51">
        <v>2</v>
      </c>
      <c r="I219" s="50">
        <f>SUM(G219:H219)</f>
        <v>3</v>
      </c>
    </row>
    <row r="220" spans="1:9" ht="12" customHeight="1" x14ac:dyDescent="0.2">
      <c r="A220" s="52" t="s">
        <v>21</v>
      </c>
      <c r="B220" s="52" t="s">
        <v>102</v>
      </c>
      <c r="C220" s="51">
        <v>25</v>
      </c>
      <c r="D220" s="51">
        <v>134</v>
      </c>
      <c r="E220" s="51">
        <v>55</v>
      </c>
      <c r="F220" s="51">
        <v>79</v>
      </c>
      <c r="G220" s="51">
        <v>17</v>
      </c>
      <c r="H220" s="51">
        <v>30</v>
      </c>
      <c r="I220" s="50">
        <f>SUM(G220:H220)</f>
        <v>47</v>
      </c>
    </row>
    <row r="221" spans="1:9" ht="12" customHeight="1" x14ac:dyDescent="0.2">
      <c r="A221" s="52" t="s">
        <v>21</v>
      </c>
      <c r="B221" s="52" t="s">
        <v>667</v>
      </c>
      <c r="C221" s="51">
        <v>2</v>
      </c>
      <c r="D221" s="51">
        <v>2</v>
      </c>
      <c r="E221" s="51">
        <v>2</v>
      </c>
      <c r="F221" s="51">
        <v>0</v>
      </c>
      <c r="G221" s="51">
        <v>2</v>
      </c>
      <c r="H221" s="51">
        <v>0</v>
      </c>
      <c r="I221" s="50">
        <f>SUM(G221:H221)</f>
        <v>2</v>
      </c>
    </row>
    <row r="222" spans="1:9" s="56" customFormat="1" ht="20.100000000000001" customHeight="1" x14ac:dyDescent="0.2">
      <c r="A222" s="49" t="s">
        <v>666</v>
      </c>
      <c r="B222" s="49"/>
      <c r="C222" s="48">
        <f>SUM(C213:C221)</f>
        <v>48</v>
      </c>
      <c r="D222" s="48">
        <f>SUM(D213:D221)</f>
        <v>229</v>
      </c>
      <c r="E222" s="48">
        <f>SUM(E213:E221)</f>
        <v>87</v>
      </c>
      <c r="F222" s="48">
        <f>SUM(F213:F221)</f>
        <v>142</v>
      </c>
      <c r="G222" s="48">
        <f>SUM(G213:G221)</f>
        <v>34</v>
      </c>
      <c r="H222" s="48">
        <f>SUM(H213:H221)</f>
        <v>50</v>
      </c>
      <c r="I222" s="47">
        <f>SUM(G222:H222)</f>
        <v>84</v>
      </c>
    </row>
    <row r="223" spans="1:9" ht="12" customHeight="1" x14ac:dyDescent="0.2">
      <c r="A223" s="52" t="s">
        <v>22</v>
      </c>
      <c r="B223" s="52" t="s">
        <v>665</v>
      </c>
      <c r="C223" s="51">
        <v>2</v>
      </c>
      <c r="D223" s="51">
        <v>8</v>
      </c>
      <c r="E223" s="51">
        <v>0</v>
      </c>
      <c r="F223" s="51">
        <v>8</v>
      </c>
      <c r="G223" s="51">
        <v>0</v>
      </c>
      <c r="H223" s="51">
        <v>6</v>
      </c>
      <c r="I223" s="50">
        <f>SUM(G223:H223)</f>
        <v>6</v>
      </c>
    </row>
    <row r="224" spans="1:9" ht="12" customHeight="1" x14ac:dyDescent="0.2">
      <c r="A224" s="52" t="s">
        <v>22</v>
      </c>
      <c r="B224" s="52" t="s">
        <v>664</v>
      </c>
      <c r="C224" s="51">
        <v>1</v>
      </c>
      <c r="D224" s="51">
        <v>2</v>
      </c>
      <c r="E224" s="51">
        <v>0</v>
      </c>
      <c r="F224" s="51">
        <v>2</v>
      </c>
      <c r="G224" s="51">
        <v>0</v>
      </c>
      <c r="H224" s="51">
        <v>2</v>
      </c>
      <c r="I224" s="50">
        <f>SUM(G224:H224)</f>
        <v>2</v>
      </c>
    </row>
    <row r="225" spans="1:9" ht="12" customHeight="1" x14ac:dyDescent="0.2">
      <c r="A225" s="52" t="s">
        <v>22</v>
      </c>
      <c r="B225" s="52" t="s">
        <v>102</v>
      </c>
      <c r="C225" s="51">
        <v>3</v>
      </c>
      <c r="D225" s="51">
        <v>31</v>
      </c>
      <c r="E225" s="51">
        <v>14</v>
      </c>
      <c r="F225" s="51">
        <v>17</v>
      </c>
      <c r="G225" s="51">
        <v>6</v>
      </c>
      <c r="H225" s="51">
        <v>11</v>
      </c>
      <c r="I225" s="50">
        <f>SUM(G225:H225)</f>
        <v>17</v>
      </c>
    </row>
    <row r="226" spans="1:9" ht="12" customHeight="1" x14ac:dyDescent="0.2">
      <c r="A226" s="52" t="s">
        <v>22</v>
      </c>
      <c r="B226" s="52" t="s">
        <v>663</v>
      </c>
      <c r="C226" s="51">
        <v>1</v>
      </c>
      <c r="D226" s="51">
        <v>4</v>
      </c>
      <c r="E226" s="51">
        <v>0</v>
      </c>
      <c r="F226" s="51">
        <v>4</v>
      </c>
      <c r="G226" s="51">
        <v>0</v>
      </c>
      <c r="H226" s="51">
        <v>1</v>
      </c>
      <c r="I226" s="50">
        <f>SUM(G226:H226)</f>
        <v>1</v>
      </c>
    </row>
    <row r="227" spans="1:9" s="56" customFormat="1" ht="20.100000000000001" customHeight="1" x14ac:dyDescent="0.2">
      <c r="A227" s="49" t="s">
        <v>662</v>
      </c>
      <c r="B227" s="49"/>
      <c r="C227" s="48">
        <f>SUM(C223:C226)</f>
        <v>7</v>
      </c>
      <c r="D227" s="48">
        <f>SUM(D223:D226)</f>
        <v>45</v>
      </c>
      <c r="E227" s="48">
        <f>SUM(E223:E226)</f>
        <v>14</v>
      </c>
      <c r="F227" s="48">
        <f>SUM(F223:F226)</f>
        <v>31</v>
      </c>
      <c r="G227" s="48">
        <f>SUM(G223:G226)</f>
        <v>6</v>
      </c>
      <c r="H227" s="48">
        <f>SUM(H223:H226)</f>
        <v>20</v>
      </c>
      <c r="I227" s="47">
        <f>SUM(G227:H227)</f>
        <v>26</v>
      </c>
    </row>
    <row r="228" spans="1:9" ht="12" customHeight="1" x14ac:dyDescent="0.2">
      <c r="A228" s="52" t="s">
        <v>23</v>
      </c>
      <c r="B228" s="52" t="s">
        <v>661</v>
      </c>
      <c r="C228" s="51">
        <v>1</v>
      </c>
      <c r="D228" s="51">
        <v>9</v>
      </c>
      <c r="E228" s="51">
        <v>0</v>
      </c>
      <c r="F228" s="51">
        <v>9</v>
      </c>
      <c r="G228" s="60">
        <v>0</v>
      </c>
      <c r="H228" s="60">
        <v>5</v>
      </c>
      <c r="I228" s="59">
        <f>SUM(G228:H228)</f>
        <v>5</v>
      </c>
    </row>
    <row r="229" spans="1:9" ht="12" customHeight="1" x14ac:dyDescent="0.2">
      <c r="A229" s="52" t="s">
        <v>23</v>
      </c>
      <c r="B229" s="52" t="s">
        <v>660</v>
      </c>
      <c r="C229" s="51">
        <v>1</v>
      </c>
      <c r="D229" s="51">
        <v>1</v>
      </c>
      <c r="E229" s="51">
        <v>0</v>
      </c>
      <c r="F229" s="51">
        <v>1</v>
      </c>
      <c r="G229" s="60">
        <v>0</v>
      </c>
      <c r="H229" s="60">
        <v>0</v>
      </c>
      <c r="I229" s="59">
        <f>SUM(G229:H229)</f>
        <v>0</v>
      </c>
    </row>
    <row r="230" spans="1:9" ht="12" customHeight="1" x14ac:dyDescent="0.2">
      <c r="A230" s="52" t="s">
        <v>23</v>
      </c>
      <c r="B230" s="52" t="s">
        <v>659</v>
      </c>
      <c r="C230" s="51">
        <v>3</v>
      </c>
      <c r="D230" s="51">
        <v>13</v>
      </c>
      <c r="E230" s="51">
        <v>8</v>
      </c>
      <c r="F230" s="51">
        <v>5</v>
      </c>
      <c r="G230" s="60">
        <v>5</v>
      </c>
      <c r="H230" s="60">
        <v>1</v>
      </c>
      <c r="I230" s="59">
        <f>SUM(G230:H230)</f>
        <v>6</v>
      </c>
    </row>
    <row r="231" spans="1:9" ht="12" customHeight="1" x14ac:dyDescent="0.2">
      <c r="A231" s="52" t="s">
        <v>23</v>
      </c>
      <c r="B231" s="52" t="s">
        <v>658</v>
      </c>
      <c r="C231" s="51">
        <v>5</v>
      </c>
      <c r="D231" s="51">
        <v>7</v>
      </c>
      <c r="E231" s="51">
        <v>5</v>
      </c>
      <c r="F231" s="51">
        <v>2</v>
      </c>
      <c r="G231" s="60">
        <v>2</v>
      </c>
      <c r="H231" s="60">
        <v>2</v>
      </c>
      <c r="I231" s="59">
        <f>SUM(G231:H231)</f>
        <v>4</v>
      </c>
    </row>
    <row r="232" spans="1:9" ht="12" customHeight="1" x14ac:dyDescent="0.2">
      <c r="A232" s="52" t="s">
        <v>23</v>
      </c>
      <c r="B232" s="52" t="s">
        <v>657</v>
      </c>
      <c r="C232" s="51">
        <v>1</v>
      </c>
      <c r="D232" s="51">
        <v>2</v>
      </c>
      <c r="E232" s="51">
        <v>0</v>
      </c>
      <c r="F232" s="51">
        <v>2</v>
      </c>
      <c r="G232" s="60">
        <v>0</v>
      </c>
      <c r="H232" s="60">
        <v>2</v>
      </c>
      <c r="I232" s="59">
        <f>SUM(G232:H232)</f>
        <v>2</v>
      </c>
    </row>
    <row r="233" spans="1:9" ht="12" customHeight="1" x14ac:dyDescent="0.2">
      <c r="A233" s="52" t="s">
        <v>23</v>
      </c>
      <c r="B233" s="52" t="s">
        <v>102</v>
      </c>
      <c r="C233" s="51">
        <v>15</v>
      </c>
      <c r="D233" s="51">
        <v>165</v>
      </c>
      <c r="E233" s="51">
        <v>12</v>
      </c>
      <c r="F233" s="51">
        <v>153</v>
      </c>
      <c r="G233" s="60">
        <v>8</v>
      </c>
      <c r="H233" s="60">
        <v>61</v>
      </c>
      <c r="I233" s="59">
        <f>SUM(G233:H233)</f>
        <v>69</v>
      </c>
    </row>
    <row r="234" spans="1:9" ht="12" customHeight="1" x14ac:dyDescent="0.2">
      <c r="A234" s="52" t="s">
        <v>23</v>
      </c>
      <c r="B234" s="52" t="s">
        <v>656</v>
      </c>
      <c r="C234" s="51">
        <v>3</v>
      </c>
      <c r="D234" s="51">
        <v>8</v>
      </c>
      <c r="E234" s="51">
        <v>0</v>
      </c>
      <c r="F234" s="51">
        <v>8</v>
      </c>
      <c r="G234" s="60">
        <v>0</v>
      </c>
      <c r="H234" s="60">
        <v>4</v>
      </c>
      <c r="I234" s="59">
        <f>SUM(G234:H234)</f>
        <v>4</v>
      </c>
    </row>
    <row r="235" spans="1:9" ht="12" customHeight="1" x14ac:dyDescent="0.2">
      <c r="A235" s="52" t="s">
        <v>23</v>
      </c>
      <c r="B235" s="52" t="s">
        <v>655</v>
      </c>
      <c r="C235" s="51">
        <v>4</v>
      </c>
      <c r="D235" s="51">
        <v>28</v>
      </c>
      <c r="E235" s="51">
        <v>4</v>
      </c>
      <c r="F235" s="51">
        <v>24</v>
      </c>
      <c r="G235" s="60">
        <v>2</v>
      </c>
      <c r="H235" s="60">
        <v>14</v>
      </c>
      <c r="I235" s="59">
        <f>SUM(G235:H235)</f>
        <v>16</v>
      </c>
    </row>
    <row r="236" spans="1:9" ht="12" customHeight="1" x14ac:dyDescent="0.2">
      <c r="A236" s="52" t="s">
        <v>23</v>
      </c>
      <c r="B236" s="52" t="s">
        <v>654</v>
      </c>
      <c r="C236" s="51">
        <v>6</v>
      </c>
      <c r="D236" s="51">
        <v>24</v>
      </c>
      <c r="E236" s="51">
        <v>8</v>
      </c>
      <c r="F236" s="51">
        <v>16</v>
      </c>
      <c r="G236" s="60">
        <v>4</v>
      </c>
      <c r="H236" s="60">
        <v>9</v>
      </c>
      <c r="I236" s="59">
        <f>SUM(G236:H236)</f>
        <v>13</v>
      </c>
    </row>
    <row r="237" spans="1:9" ht="12" customHeight="1" x14ac:dyDescent="0.2">
      <c r="A237" s="52" t="s">
        <v>23</v>
      </c>
      <c r="B237" s="52" t="s">
        <v>653</v>
      </c>
      <c r="C237" s="51">
        <v>3</v>
      </c>
      <c r="D237" s="51">
        <v>3</v>
      </c>
      <c r="E237" s="51">
        <v>1</v>
      </c>
      <c r="F237" s="51">
        <v>2</v>
      </c>
      <c r="G237" s="60">
        <v>0</v>
      </c>
      <c r="H237" s="60">
        <v>1</v>
      </c>
      <c r="I237" s="59">
        <f>SUM(G237:H237)</f>
        <v>1</v>
      </c>
    </row>
    <row r="238" spans="1:9" s="56" customFormat="1" ht="20.100000000000001" customHeight="1" x14ac:dyDescent="0.2">
      <c r="A238" s="49" t="s">
        <v>652</v>
      </c>
      <c r="B238" s="49"/>
      <c r="C238" s="48">
        <f>SUM(C228:C237)</f>
        <v>42</v>
      </c>
      <c r="D238" s="48">
        <f>SUM(D228:D237)</f>
        <v>260</v>
      </c>
      <c r="E238" s="48">
        <f>SUM(E228:E237)</f>
        <v>38</v>
      </c>
      <c r="F238" s="48">
        <f>SUM(F228:F237)</f>
        <v>222</v>
      </c>
      <c r="G238" s="48">
        <f>SUM(G228:G237)</f>
        <v>21</v>
      </c>
      <c r="H238" s="48">
        <f>SUM(H228:H237)</f>
        <v>99</v>
      </c>
      <c r="I238" s="47">
        <f>SUM(G238:H238)</f>
        <v>120</v>
      </c>
    </row>
    <row r="239" spans="1:9" ht="12" customHeight="1" x14ac:dyDescent="0.2">
      <c r="A239" s="52" t="s">
        <v>24</v>
      </c>
      <c r="B239" s="52" t="s">
        <v>651</v>
      </c>
      <c r="C239" s="51">
        <v>1</v>
      </c>
      <c r="D239" s="51">
        <v>2</v>
      </c>
      <c r="E239" s="51">
        <v>0</v>
      </c>
      <c r="F239" s="51">
        <v>2</v>
      </c>
      <c r="G239" s="51">
        <v>0</v>
      </c>
      <c r="H239" s="51">
        <v>1</v>
      </c>
      <c r="I239" s="50">
        <f>SUM(G239:H239)</f>
        <v>1</v>
      </c>
    </row>
    <row r="240" spans="1:9" ht="12" customHeight="1" x14ac:dyDescent="0.2">
      <c r="A240" s="52" t="s">
        <v>24</v>
      </c>
      <c r="B240" s="52" t="s">
        <v>650</v>
      </c>
      <c r="C240" s="51">
        <v>3</v>
      </c>
      <c r="D240" s="51">
        <v>4</v>
      </c>
      <c r="E240" s="51">
        <v>1</v>
      </c>
      <c r="F240" s="51">
        <v>3</v>
      </c>
      <c r="G240" s="51">
        <v>1</v>
      </c>
      <c r="H240" s="51">
        <v>3</v>
      </c>
      <c r="I240" s="50">
        <f>SUM(G240:H240)</f>
        <v>4</v>
      </c>
    </row>
    <row r="241" spans="1:9" ht="12" customHeight="1" x14ac:dyDescent="0.2">
      <c r="A241" s="52" t="s">
        <v>24</v>
      </c>
      <c r="B241" s="52" t="s">
        <v>649</v>
      </c>
      <c r="C241" s="51">
        <v>2</v>
      </c>
      <c r="D241" s="51">
        <v>4</v>
      </c>
      <c r="E241" s="51">
        <v>0</v>
      </c>
      <c r="F241" s="51">
        <v>4</v>
      </c>
      <c r="G241" s="51">
        <v>0</v>
      </c>
      <c r="H241" s="51">
        <v>2</v>
      </c>
      <c r="I241" s="50">
        <f>SUM(G241:H241)</f>
        <v>2</v>
      </c>
    </row>
    <row r="242" spans="1:9" ht="12" customHeight="1" x14ac:dyDescent="0.2">
      <c r="A242" s="52" t="s">
        <v>24</v>
      </c>
      <c r="B242" s="52" t="s">
        <v>428</v>
      </c>
      <c r="C242" s="51">
        <v>8</v>
      </c>
      <c r="D242" s="51">
        <v>162</v>
      </c>
      <c r="E242" s="51">
        <v>0</v>
      </c>
      <c r="F242" s="51">
        <v>162</v>
      </c>
      <c r="G242" s="51">
        <v>0</v>
      </c>
      <c r="H242" s="51">
        <v>22</v>
      </c>
      <c r="I242" s="50">
        <f>SUM(G242:H242)</f>
        <v>22</v>
      </c>
    </row>
    <row r="243" spans="1:9" ht="12" customHeight="1" x14ac:dyDescent="0.2">
      <c r="A243" s="52" t="s">
        <v>24</v>
      </c>
      <c r="B243" s="52" t="s">
        <v>648</v>
      </c>
      <c r="C243" s="51">
        <v>1</v>
      </c>
      <c r="D243" s="51">
        <v>1</v>
      </c>
      <c r="E243" s="51">
        <v>0</v>
      </c>
      <c r="F243" s="51">
        <v>1</v>
      </c>
      <c r="G243" s="51">
        <v>0</v>
      </c>
      <c r="H243" s="51">
        <v>1</v>
      </c>
      <c r="I243" s="50">
        <f>SUM(G243:H243)</f>
        <v>1</v>
      </c>
    </row>
    <row r="244" spans="1:9" ht="12" customHeight="1" x14ac:dyDescent="0.2">
      <c r="A244" s="52" t="s">
        <v>24</v>
      </c>
      <c r="B244" s="52" t="s">
        <v>647</v>
      </c>
      <c r="C244" s="51">
        <v>3</v>
      </c>
      <c r="D244" s="51">
        <v>5</v>
      </c>
      <c r="E244" s="51">
        <v>3</v>
      </c>
      <c r="F244" s="51">
        <v>2</v>
      </c>
      <c r="G244" s="51">
        <v>2</v>
      </c>
      <c r="H244" s="51">
        <v>1</v>
      </c>
      <c r="I244" s="50">
        <f>SUM(G244:H244)</f>
        <v>3</v>
      </c>
    </row>
    <row r="245" spans="1:9" ht="12" customHeight="1" x14ac:dyDescent="0.2">
      <c r="A245" s="52" t="s">
        <v>24</v>
      </c>
      <c r="B245" s="52" t="s">
        <v>646</v>
      </c>
      <c r="C245" s="51">
        <v>4</v>
      </c>
      <c r="D245" s="51">
        <v>4</v>
      </c>
      <c r="E245" s="51">
        <v>0</v>
      </c>
      <c r="F245" s="51">
        <v>4</v>
      </c>
      <c r="G245" s="51">
        <v>0</v>
      </c>
      <c r="H245" s="51">
        <v>3</v>
      </c>
      <c r="I245" s="50">
        <f>SUM(G245:H245)</f>
        <v>3</v>
      </c>
    </row>
    <row r="246" spans="1:9" ht="12" customHeight="1" x14ac:dyDescent="0.2">
      <c r="A246" s="52" t="s">
        <v>24</v>
      </c>
      <c r="B246" s="52" t="s">
        <v>645</v>
      </c>
      <c r="C246" s="51">
        <v>2</v>
      </c>
      <c r="D246" s="51">
        <v>2</v>
      </c>
      <c r="E246" s="51">
        <v>0</v>
      </c>
      <c r="F246" s="51">
        <v>2</v>
      </c>
      <c r="G246" s="51">
        <v>0</v>
      </c>
      <c r="H246" s="51">
        <v>1</v>
      </c>
      <c r="I246" s="50">
        <f>SUM(G246:H246)</f>
        <v>1</v>
      </c>
    </row>
    <row r="247" spans="1:9" ht="12" customHeight="1" x14ac:dyDescent="0.2">
      <c r="A247" s="52" t="s">
        <v>24</v>
      </c>
      <c r="B247" s="52" t="s">
        <v>644</v>
      </c>
      <c r="C247" s="51">
        <v>1</v>
      </c>
      <c r="D247" s="51">
        <v>3</v>
      </c>
      <c r="E247" s="51">
        <v>3</v>
      </c>
      <c r="F247" s="51">
        <v>0</v>
      </c>
      <c r="G247" s="51">
        <v>2</v>
      </c>
      <c r="H247" s="51">
        <v>0</v>
      </c>
      <c r="I247" s="50">
        <f>SUM(G247:H247)</f>
        <v>2</v>
      </c>
    </row>
    <row r="248" spans="1:9" ht="12" customHeight="1" x14ac:dyDescent="0.2">
      <c r="A248" s="52" t="s">
        <v>24</v>
      </c>
      <c r="B248" s="52" t="s">
        <v>643</v>
      </c>
      <c r="C248" s="51">
        <v>10</v>
      </c>
      <c r="D248" s="51">
        <v>65</v>
      </c>
      <c r="E248" s="51">
        <v>34</v>
      </c>
      <c r="F248" s="51">
        <v>31</v>
      </c>
      <c r="G248" s="51">
        <v>13</v>
      </c>
      <c r="H248" s="51">
        <v>15</v>
      </c>
      <c r="I248" s="50">
        <f>SUM(G248:H248)</f>
        <v>28</v>
      </c>
    </row>
    <row r="249" spans="1:9" ht="12" customHeight="1" x14ac:dyDescent="0.2">
      <c r="A249" s="52" t="s">
        <v>24</v>
      </c>
      <c r="B249" s="52" t="s">
        <v>642</v>
      </c>
      <c r="C249" s="51">
        <v>2</v>
      </c>
      <c r="D249" s="51">
        <v>3</v>
      </c>
      <c r="E249" s="51">
        <v>1</v>
      </c>
      <c r="F249" s="51">
        <v>2</v>
      </c>
      <c r="G249" s="51">
        <v>1</v>
      </c>
      <c r="H249" s="51">
        <v>2</v>
      </c>
      <c r="I249" s="50">
        <f>SUM(G249:H249)</f>
        <v>3</v>
      </c>
    </row>
    <row r="250" spans="1:9" ht="12" customHeight="1" x14ac:dyDescent="0.2">
      <c r="A250" s="52" t="s">
        <v>24</v>
      </c>
      <c r="B250" s="52" t="s">
        <v>641</v>
      </c>
      <c r="C250" s="51">
        <v>12</v>
      </c>
      <c r="D250" s="51">
        <v>75</v>
      </c>
      <c r="E250" s="51">
        <v>4</v>
      </c>
      <c r="F250" s="51">
        <v>71</v>
      </c>
      <c r="G250" s="51">
        <v>4</v>
      </c>
      <c r="H250" s="51">
        <v>38</v>
      </c>
      <c r="I250" s="50">
        <f>SUM(G250:H250)</f>
        <v>42</v>
      </c>
    </row>
    <row r="251" spans="1:9" ht="12" customHeight="1" x14ac:dyDescent="0.2">
      <c r="A251" s="52" t="s">
        <v>24</v>
      </c>
      <c r="B251" s="52" t="s">
        <v>640</v>
      </c>
      <c r="C251" s="51">
        <v>18</v>
      </c>
      <c r="D251" s="51">
        <v>106</v>
      </c>
      <c r="E251" s="51">
        <v>21</v>
      </c>
      <c r="F251" s="51">
        <v>85</v>
      </c>
      <c r="G251" s="51">
        <v>18</v>
      </c>
      <c r="H251" s="51">
        <v>39</v>
      </c>
      <c r="I251" s="50">
        <f>SUM(G251:H251)</f>
        <v>57</v>
      </c>
    </row>
    <row r="252" spans="1:9" ht="12" customHeight="1" x14ac:dyDescent="0.2">
      <c r="A252" s="52" t="s">
        <v>24</v>
      </c>
      <c r="B252" s="52" t="s">
        <v>639</v>
      </c>
      <c r="C252" s="51">
        <v>4</v>
      </c>
      <c r="D252" s="51">
        <v>20</v>
      </c>
      <c r="E252" s="51">
        <v>2</v>
      </c>
      <c r="F252" s="51">
        <v>18</v>
      </c>
      <c r="G252" s="51">
        <v>0</v>
      </c>
      <c r="H252" s="51">
        <v>3</v>
      </c>
      <c r="I252" s="50">
        <f>SUM(G252:H252)</f>
        <v>3</v>
      </c>
    </row>
    <row r="253" spans="1:9" ht="12" customHeight="1" x14ac:dyDescent="0.2">
      <c r="A253" s="52" t="s">
        <v>24</v>
      </c>
      <c r="B253" s="52" t="s">
        <v>638</v>
      </c>
      <c r="C253" s="51">
        <v>1</v>
      </c>
      <c r="D253" s="51">
        <v>14</v>
      </c>
      <c r="E253" s="51">
        <v>0</v>
      </c>
      <c r="F253" s="51">
        <v>14</v>
      </c>
      <c r="G253" s="51">
        <v>0</v>
      </c>
      <c r="H253" s="51">
        <v>5</v>
      </c>
      <c r="I253" s="50">
        <f>SUM(G253:H253)</f>
        <v>5</v>
      </c>
    </row>
    <row r="254" spans="1:9" ht="12" customHeight="1" x14ac:dyDescent="0.2">
      <c r="A254" s="52" t="s">
        <v>24</v>
      </c>
      <c r="B254" s="52" t="s">
        <v>637</v>
      </c>
      <c r="C254" s="51">
        <v>8</v>
      </c>
      <c r="D254" s="51">
        <v>10</v>
      </c>
      <c r="E254" s="51">
        <v>0</v>
      </c>
      <c r="F254" s="51">
        <v>10</v>
      </c>
      <c r="G254" s="51">
        <v>0</v>
      </c>
      <c r="H254" s="51">
        <v>6</v>
      </c>
      <c r="I254" s="50">
        <f>SUM(G254:H254)</f>
        <v>6</v>
      </c>
    </row>
    <row r="255" spans="1:9" s="56" customFormat="1" ht="20.100000000000001" customHeight="1" x14ac:dyDescent="0.2">
      <c r="A255" s="49" t="s">
        <v>636</v>
      </c>
      <c r="B255" s="49"/>
      <c r="C255" s="48">
        <f>SUM(C239:C254)</f>
        <v>80</v>
      </c>
      <c r="D255" s="48">
        <f>SUM(D239:D254)</f>
        <v>480</v>
      </c>
      <c r="E255" s="48">
        <f>SUM(E239:E254)</f>
        <v>69</v>
      </c>
      <c r="F255" s="48">
        <f>SUM(F239:F254)</f>
        <v>411</v>
      </c>
      <c r="G255" s="48">
        <f>SUM(G239:G254)</f>
        <v>41</v>
      </c>
      <c r="H255" s="48">
        <f>SUM(H239:H254)</f>
        <v>142</v>
      </c>
      <c r="I255" s="47">
        <f>SUM(G255:H255)</f>
        <v>183</v>
      </c>
    </row>
    <row r="256" spans="1:9" ht="12" customHeight="1" x14ac:dyDescent="0.2">
      <c r="A256" s="52" t="s">
        <v>25</v>
      </c>
      <c r="B256" s="52" t="s">
        <v>635</v>
      </c>
      <c r="C256" s="51">
        <v>113</v>
      </c>
      <c r="D256" s="51">
        <v>1469</v>
      </c>
      <c r="E256" s="51">
        <v>133</v>
      </c>
      <c r="F256" s="51">
        <v>1336</v>
      </c>
      <c r="G256" s="51">
        <v>56</v>
      </c>
      <c r="H256" s="51">
        <v>657</v>
      </c>
      <c r="I256" s="50">
        <f>SUM(G256:H256)</f>
        <v>713</v>
      </c>
    </row>
    <row r="257" spans="1:9" ht="12" customHeight="1" x14ac:dyDescent="0.2">
      <c r="A257" s="52" t="s">
        <v>25</v>
      </c>
      <c r="B257" s="52" t="s">
        <v>634</v>
      </c>
      <c r="C257" s="51">
        <v>22</v>
      </c>
      <c r="D257" s="51">
        <v>216</v>
      </c>
      <c r="E257" s="51">
        <v>46</v>
      </c>
      <c r="F257" s="51">
        <v>170</v>
      </c>
      <c r="G257" s="51">
        <v>31</v>
      </c>
      <c r="H257" s="51">
        <v>113</v>
      </c>
      <c r="I257" s="50">
        <f>SUM(G257:H257)</f>
        <v>144</v>
      </c>
    </row>
    <row r="258" spans="1:9" ht="12" customHeight="1" x14ac:dyDescent="0.2">
      <c r="A258" s="52" t="s">
        <v>25</v>
      </c>
      <c r="B258" s="52" t="s">
        <v>633</v>
      </c>
      <c r="C258" s="51">
        <v>4</v>
      </c>
      <c r="D258" s="51">
        <v>42</v>
      </c>
      <c r="E258" s="51">
        <v>3</v>
      </c>
      <c r="F258" s="51">
        <v>39</v>
      </c>
      <c r="G258" s="51">
        <v>1</v>
      </c>
      <c r="H258" s="51">
        <v>23</v>
      </c>
      <c r="I258" s="50">
        <f>SUM(G258:H258)</f>
        <v>24</v>
      </c>
    </row>
    <row r="259" spans="1:9" ht="12" customHeight="1" x14ac:dyDescent="0.2">
      <c r="A259" s="52" t="s">
        <v>25</v>
      </c>
      <c r="B259" s="52" t="s">
        <v>632</v>
      </c>
      <c r="C259" s="51">
        <v>39</v>
      </c>
      <c r="D259" s="51">
        <v>393</v>
      </c>
      <c r="E259" s="51">
        <v>62</v>
      </c>
      <c r="F259" s="51">
        <v>331</v>
      </c>
      <c r="G259" s="51">
        <v>57</v>
      </c>
      <c r="H259" s="51">
        <v>307</v>
      </c>
      <c r="I259" s="50">
        <f>SUM(G259:H259)</f>
        <v>364</v>
      </c>
    </row>
    <row r="260" spans="1:9" ht="12" customHeight="1" x14ac:dyDescent="0.2">
      <c r="A260" s="52" t="s">
        <v>25</v>
      </c>
      <c r="B260" s="52" t="s">
        <v>631</v>
      </c>
      <c r="C260" s="51">
        <v>8</v>
      </c>
      <c r="D260" s="51">
        <v>56</v>
      </c>
      <c r="E260" s="51">
        <v>2</v>
      </c>
      <c r="F260" s="51">
        <v>54</v>
      </c>
      <c r="G260" s="51">
        <v>2</v>
      </c>
      <c r="H260" s="51">
        <v>53</v>
      </c>
      <c r="I260" s="50">
        <f>SUM(G260:H260)</f>
        <v>55</v>
      </c>
    </row>
    <row r="261" spans="1:9" ht="12" customHeight="1" x14ac:dyDescent="0.2">
      <c r="A261" s="52" t="s">
        <v>25</v>
      </c>
      <c r="B261" s="52" t="s">
        <v>630</v>
      </c>
      <c r="C261" s="51">
        <v>4</v>
      </c>
      <c r="D261" s="51">
        <v>30</v>
      </c>
      <c r="E261" s="51">
        <v>5</v>
      </c>
      <c r="F261" s="51">
        <v>25</v>
      </c>
      <c r="G261" s="51">
        <v>2</v>
      </c>
      <c r="H261" s="51">
        <v>6</v>
      </c>
      <c r="I261" s="50">
        <f>SUM(G261:H261)</f>
        <v>8</v>
      </c>
    </row>
    <row r="262" spans="1:9" ht="12" customHeight="1" x14ac:dyDescent="0.2">
      <c r="A262" s="52" t="s">
        <v>25</v>
      </c>
      <c r="B262" s="52" t="s">
        <v>629</v>
      </c>
      <c r="C262" s="51">
        <v>8</v>
      </c>
      <c r="D262" s="51">
        <v>67</v>
      </c>
      <c r="E262" s="51">
        <v>9</v>
      </c>
      <c r="F262" s="51">
        <v>58</v>
      </c>
      <c r="G262" s="51">
        <v>7</v>
      </c>
      <c r="H262" s="51">
        <v>18</v>
      </c>
      <c r="I262" s="50">
        <f>SUM(G262:H262)</f>
        <v>25</v>
      </c>
    </row>
    <row r="263" spans="1:9" ht="12" customHeight="1" x14ac:dyDescent="0.2">
      <c r="A263" s="52" t="s">
        <v>25</v>
      </c>
      <c r="B263" s="52" t="s">
        <v>628</v>
      </c>
      <c r="C263" s="51">
        <v>41</v>
      </c>
      <c r="D263" s="51">
        <v>446</v>
      </c>
      <c r="E263" s="51">
        <v>32</v>
      </c>
      <c r="F263" s="51">
        <v>414</v>
      </c>
      <c r="G263" s="51">
        <v>30</v>
      </c>
      <c r="H263" s="51">
        <v>356</v>
      </c>
      <c r="I263" s="50">
        <f>SUM(G263:H263)</f>
        <v>386</v>
      </c>
    </row>
    <row r="264" spans="1:9" ht="12" customHeight="1" x14ac:dyDescent="0.2">
      <c r="A264" s="52" t="s">
        <v>25</v>
      </c>
      <c r="B264" s="52" t="s">
        <v>627</v>
      </c>
      <c r="C264" s="51">
        <v>7</v>
      </c>
      <c r="D264" s="51">
        <v>86</v>
      </c>
      <c r="E264" s="51">
        <v>1</v>
      </c>
      <c r="F264" s="51">
        <v>85</v>
      </c>
      <c r="G264" s="51">
        <v>1</v>
      </c>
      <c r="H264" s="51">
        <v>45</v>
      </c>
      <c r="I264" s="50">
        <f>SUM(G264:H264)</f>
        <v>46</v>
      </c>
    </row>
    <row r="265" spans="1:9" ht="12" customHeight="1" x14ac:dyDescent="0.2">
      <c r="A265" s="52" t="s">
        <v>25</v>
      </c>
      <c r="B265" s="52" t="s">
        <v>626</v>
      </c>
      <c r="C265" s="51">
        <v>9</v>
      </c>
      <c r="D265" s="51">
        <v>88</v>
      </c>
      <c r="E265" s="51">
        <v>11</v>
      </c>
      <c r="F265" s="51">
        <v>77</v>
      </c>
      <c r="G265" s="51">
        <v>9</v>
      </c>
      <c r="H265" s="51">
        <v>57</v>
      </c>
      <c r="I265" s="50">
        <f>SUM(G265:H265)</f>
        <v>66</v>
      </c>
    </row>
    <row r="266" spans="1:9" ht="12" customHeight="1" x14ac:dyDescent="0.2">
      <c r="A266" s="52" t="s">
        <v>25</v>
      </c>
      <c r="B266" s="52" t="s">
        <v>625</v>
      </c>
      <c r="C266" s="51">
        <v>85</v>
      </c>
      <c r="D266" s="51">
        <v>1167</v>
      </c>
      <c r="E266" s="51">
        <v>145</v>
      </c>
      <c r="F266" s="51">
        <v>1022</v>
      </c>
      <c r="G266" s="51">
        <v>79</v>
      </c>
      <c r="H266" s="51">
        <v>527</v>
      </c>
      <c r="I266" s="50">
        <f>SUM(G266:H266)</f>
        <v>606</v>
      </c>
    </row>
    <row r="267" spans="1:9" ht="12" customHeight="1" x14ac:dyDescent="0.2">
      <c r="A267" s="52" t="s">
        <v>25</v>
      </c>
      <c r="B267" s="52" t="s">
        <v>624</v>
      </c>
      <c r="C267" s="51">
        <v>4</v>
      </c>
      <c r="D267" s="51">
        <v>51</v>
      </c>
      <c r="E267" s="51">
        <v>1</v>
      </c>
      <c r="F267" s="51">
        <v>50</v>
      </c>
      <c r="G267" s="51">
        <v>0</v>
      </c>
      <c r="H267" s="51">
        <v>14</v>
      </c>
      <c r="I267" s="50">
        <f>SUM(G267:H267)</f>
        <v>14</v>
      </c>
    </row>
    <row r="268" spans="1:9" ht="12" customHeight="1" x14ac:dyDescent="0.2">
      <c r="A268" s="52" t="s">
        <v>25</v>
      </c>
      <c r="B268" s="52" t="s">
        <v>623</v>
      </c>
      <c r="C268" s="51">
        <v>4</v>
      </c>
      <c r="D268" s="51">
        <v>61</v>
      </c>
      <c r="E268" s="51">
        <v>0</v>
      </c>
      <c r="F268" s="51">
        <v>61</v>
      </c>
      <c r="G268" s="51">
        <v>0</v>
      </c>
      <c r="H268" s="51">
        <v>32</v>
      </c>
      <c r="I268" s="50">
        <f>SUM(G268:H268)</f>
        <v>32</v>
      </c>
    </row>
    <row r="269" spans="1:9" ht="12" customHeight="1" x14ac:dyDescent="0.2">
      <c r="A269" s="52" t="s">
        <v>25</v>
      </c>
      <c r="B269" s="52" t="s">
        <v>622</v>
      </c>
      <c r="C269" s="51">
        <v>13</v>
      </c>
      <c r="D269" s="51">
        <v>139</v>
      </c>
      <c r="E269" s="51">
        <v>23</v>
      </c>
      <c r="F269" s="51">
        <v>116</v>
      </c>
      <c r="G269" s="51">
        <v>23</v>
      </c>
      <c r="H269" s="51">
        <v>116</v>
      </c>
      <c r="I269" s="50">
        <f>SUM(G269:H269)</f>
        <v>139</v>
      </c>
    </row>
    <row r="270" spans="1:9" ht="12" customHeight="1" x14ac:dyDescent="0.2">
      <c r="A270" s="52" t="s">
        <v>25</v>
      </c>
      <c r="B270" s="52" t="s">
        <v>621</v>
      </c>
      <c r="C270" s="51">
        <v>6</v>
      </c>
      <c r="D270" s="51">
        <v>58</v>
      </c>
      <c r="E270" s="51">
        <v>1</v>
      </c>
      <c r="F270" s="51">
        <v>57</v>
      </c>
      <c r="G270" s="51">
        <v>0</v>
      </c>
      <c r="H270" s="51">
        <v>23</v>
      </c>
      <c r="I270" s="50">
        <f>SUM(G270:H270)</f>
        <v>23</v>
      </c>
    </row>
    <row r="271" spans="1:9" ht="12" customHeight="1" x14ac:dyDescent="0.2">
      <c r="A271" s="52" t="s">
        <v>25</v>
      </c>
      <c r="B271" s="52" t="s">
        <v>620</v>
      </c>
      <c r="C271" s="51">
        <v>26</v>
      </c>
      <c r="D271" s="51">
        <v>303</v>
      </c>
      <c r="E271" s="51">
        <v>31</v>
      </c>
      <c r="F271" s="51">
        <v>272</v>
      </c>
      <c r="G271" s="51">
        <v>15</v>
      </c>
      <c r="H271" s="51">
        <v>147</v>
      </c>
      <c r="I271" s="50">
        <f>SUM(G271:H271)</f>
        <v>162</v>
      </c>
    </row>
    <row r="272" spans="1:9" ht="12" customHeight="1" x14ac:dyDescent="0.2">
      <c r="A272" s="52" t="s">
        <v>25</v>
      </c>
      <c r="B272" s="52" t="s">
        <v>306</v>
      </c>
      <c r="C272" s="51">
        <v>41</v>
      </c>
      <c r="D272" s="51">
        <v>576</v>
      </c>
      <c r="E272" s="51">
        <v>63</v>
      </c>
      <c r="F272" s="51">
        <v>513</v>
      </c>
      <c r="G272" s="51">
        <v>28</v>
      </c>
      <c r="H272" s="51">
        <v>287</v>
      </c>
      <c r="I272" s="50">
        <f>SUM(G272:H272)</f>
        <v>315</v>
      </c>
    </row>
    <row r="273" spans="1:9" s="56" customFormat="1" ht="20.100000000000001" customHeight="1" x14ac:dyDescent="0.2">
      <c r="A273" s="49" t="s">
        <v>619</v>
      </c>
      <c r="B273" s="49"/>
      <c r="C273" s="48">
        <f>SUM(C256:C272)</f>
        <v>434</v>
      </c>
      <c r="D273" s="48">
        <f>SUM(D256:D272)</f>
        <v>5248</v>
      </c>
      <c r="E273" s="48">
        <f>SUM(E256:E272)</f>
        <v>568</v>
      </c>
      <c r="F273" s="48">
        <f>SUM(F256:F272)</f>
        <v>4680</v>
      </c>
      <c r="G273" s="48">
        <f>SUM(G256:G272)</f>
        <v>341</v>
      </c>
      <c r="H273" s="48">
        <f>SUM(H256:H272)</f>
        <v>2781</v>
      </c>
      <c r="I273" s="47">
        <f>SUM(G273:H273)</f>
        <v>3122</v>
      </c>
    </row>
    <row r="274" spans="1:9" ht="12" customHeight="1" x14ac:dyDescent="0.2">
      <c r="A274" s="52" t="s">
        <v>26</v>
      </c>
      <c r="B274" s="52" t="s">
        <v>618</v>
      </c>
      <c r="C274" s="51">
        <v>7</v>
      </c>
      <c r="D274" s="51">
        <v>13</v>
      </c>
      <c r="E274" s="51">
        <v>0</v>
      </c>
      <c r="F274" s="51">
        <v>13</v>
      </c>
      <c r="G274" s="51">
        <v>0</v>
      </c>
      <c r="H274" s="51">
        <v>9</v>
      </c>
      <c r="I274" s="50">
        <f>SUM(G274:H274)</f>
        <v>9</v>
      </c>
    </row>
    <row r="275" spans="1:9" ht="12" customHeight="1" x14ac:dyDescent="0.2">
      <c r="A275" s="52" t="s">
        <v>26</v>
      </c>
      <c r="B275" s="52" t="s">
        <v>617</v>
      </c>
      <c r="C275" s="51">
        <v>2</v>
      </c>
      <c r="D275" s="51">
        <v>4</v>
      </c>
      <c r="E275" s="51">
        <v>1</v>
      </c>
      <c r="F275" s="51">
        <v>3</v>
      </c>
      <c r="G275" s="51">
        <v>1</v>
      </c>
      <c r="H275" s="51">
        <v>3</v>
      </c>
      <c r="I275" s="50">
        <f>SUM(G275:H275)</f>
        <v>4</v>
      </c>
    </row>
    <row r="276" spans="1:9" ht="12" customHeight="1" x14ac:dyDescent="0.2">
      <c r="A276" s="52" t="s">
        <v>26</v>
      </c>
      <c r="B276" s="52" t="s">
        <v>616</v>
      </c>
      <c r="C276" s="51">
        <v>2</v>
      </c>
      <c r="D276" s="51">
        <v>16</v>
      </c>
      <c r="E276" s="51">
        <v>11</v>
      </c>
      <c r="F276" s="51">
        <v>5</v>
      </c>
      <c r="G276" s="51">
        <v>3</v>
      </c>
      <c r="H276" s="51">
        <v>2</v>
      </c>
      <c r="I276" s="50">
        <f>SUM(G276:H276)</f>
        <v>5</v>
      </c>
    </row>
    <row r="277" spans="1:9" ht="12" customHeight="1" x14ac:dyDescent="0.2">
      <c r="A277" s="52" t="s">
        <v>26</v>
      </c>
      <c r="B277" s="52" t="s">
        <v>615</v>
      </c>
      <c r="C277" s="51">
        <v>2</v>
      </c>
      <c r="D277" s="51">
        <v>6</v>
      </c>
      <c r="E277" s="51">
        <v>0</v>
      </c>
      <c r="F277" s="51">
        <v>6</v>
      </c>
      <c r="G277" s="51">
        <v>0</v>
      </c>
      <c r="H277" s="51">
        <v>1</v>
      </c>
      <c r="I277" s="50">
        <f>SUM(G277:H277)</f>
        <v>1</v>
      </c>
    </row>
    <row r="278" spans="1:9" ht="12" customHeight="1" x14ac:dyDescent="0.2">
      <c r="A278" s="52" t="s">
        <v>26</v>
      </c>
      <c r="B278" s="52" t="s">
        <v>614</v>
      </c>
      <c r="C278" s="51">
        <v>5</v>
      </c>
      <c r="D278" s="51">
        <v>12</v>
      </c>
      <c r="E278" s="51">
        <v>0</v>
      </c>
      <c r="F278" s="51">
        <v>12</v>
      </c>
      <c r="G278" s="51">
        <v>0</v>
      </c>
      <c r="H278" s="51">
        <v>7</v>
      </c>
      <c r="I278" s="50">
        <f>SUM(G278:H278)</f>
        <v>7</v>
      </c>
    </row>
    <row r="279" spans="1:9" ht="12" customHeight="1" x14ac:dyDescent="0.2">
      <c r="A279" s="52" t="s">
        <v>26</v>
      </c>
      <c r="B279" s="52" t="s">
        <v>613</v>
      </c>
      <c r="C279" s="51">
        <v>2</v>
      </c>
      <c r="D279" s="51">
        <v>4</v>
      </c>
      <c r="E279" s="51">
        <v>1</v>
      </c>
      <c r="F279" s="51">
        <v>3</v>
      </c>
      <c r="G279" s="51">
        <v>1</v>
      </c>
      <c r="H279" s="51">
        <v>3</v>
      </c>
      <c r="I279" s="50">
        <f>SUM(G279:H279)</f>
        <v>4</v>
      </c>
    </row>
    <row r="280" spans="1:9" ht="12" customHeight="1" x14ac:dyDescent="0.2">
      <c r="A280" s="52" t="s">
        <v>26</v>
      </c>
      <c r="B280" s="52" t="s">
        <v>102</v>
      </c>
      <c r="C280" s="51">
        <v>8</v>
      </c>
      <c r="D280" s="51">
        <v>51</v>
      </c>
      <c r="E280" s="51">
        <v>5</v>
      </c>
      <c r="F280" s="51">
        <v>46</v>
      </c>
      <c r="G280" s="51">
        <v>4</v>
      </c>
      <c r="H280" s="51">
        <v>22</v>
      </c>
      <c r="I280" s="50">
        <f>SUM(G280:H280)</f>
        <v>26</v>
      </c>
    </row>
    <row r="281" spans="1:9" ht="12" customHeight="1" x14ac:dyDescent="0.2">
      <c r="A281" s="52" t="s">
        <v>26</v>
      </c>
      <c r="B281" s="52" t="s">
        <v>612</v>
      </c>
      <c r="C281" s="51">
        <v>1</v>
      </c>
      <c r="D281" s="51">
        <v>3</v>
      </c>
      <c r="E281" s="51">
        <v>0</v>
      </c>
      <c r="F281" s="51">
        <v>3</v>
      </c>
      <c r="G281" s="51">
        <v>0</v>
      </c>
      <c r="H281" s="51">
        <v>1</v>
      </c>
      <c r="I281" s="50">
        <f>SUM(G281:H281)</f>
        <v>1</v>
      </c>
    </row>
    <row r="282" spans="1:9" s="56" customFormat="1" ht="20.100000000000001" customHeight="1" x14ac:dyDescent="0.2">
      <c r="A282" s="49" t="s">
        <v>611</v>
      </c>
      <c r="B282" s="49"/>
      <c r="C282" s="48">
        <f>SUM(C274:C281)</f>
        <v>29</v>
      </c>
      <c r="D282" s="48">
        <f>SUM(D274:D281)</f>
        <v>109</v>
      </c>
      <c r="E282" s="48">
        <f>SUM(E274:E281)</f>
        <v>18</v>
      </c>
      <c r="F282" s="48">
        <f>SUM(F274:F281)</f>
        <v>91</v>
      </c>
      <c r="G282" s="48">
        <f>SUM(G274:G281)</f>
        <v>9</v>
      </c>
      <c r="H282" s="48">
        <f>SUM(H274:H281)</f>
        <v>48</v>
      </c>
      <c r="I282" s="47">
        <f>SUM(G282:H282)</f>
        <v>57</v>
      </c>
    </row>
    <row r="283" spans="1:9" ht="12" customHeight="1" x14ac:dyDescent="0.2">
      <c r="A283" s="52" t="s">
        <v>27</v>
      </c>
      <c r="B283" s="52" t="s">
        <v>610</v>
      </c>
      <c r="C283" s="51">
        <v>2</v>
      </c>
      <c r="D283" s="51">
        <v>11</v>
      </c>
      <c r="E283" s="51">
        <v>2</v>
      </c>
      <c r="F283" s="51">
        <v>9</v>
      </c>
      <c r="G283" s="51">
        <v>0</v>
      </c>
      <c r="H283" s="51">
        <v>4</v>
      </c>
      <c r="I283" s="50">
        <f>SUM(G283:H283)</f>
        <v>4</v>
      </c>
    </row>
    <row r="284" spans="1:9" ht="12" customHeight="1" x14ac:dyDescent="0.2">
      <c r="A284" s="52" t="s">
        <v>27</v>
      </c>
      <c r="B284" s="52" t="s">
        <v>609</v>
      </c>
      <c r="C284" s="51">
        <v>2</v>
      </c>
      <c r="D284" s="51">
        <v>3</v>
      </c>
      <c r="E284" s="51">
        <v>0</v>
      </c>
      <c r="F284" s="51">
        <v>3</v>
      </c>
      <c r="G284" s="51">
        <v>0</v>
      </c>
      <c r="H284" s="51">
        <v>2</v>
      </c>
      <c r="I284" s="50">
        <f>SUM(G284:H284)</f>
        <v>2</v>
      </c>
    </row>
    <row r="285" spans="1:9" ht="12" customHeight="1" x14ac:dyDescent="0.2">
      <c r="A285" s="52" t="s">
        <v>27</v>
      </c>
      <c r="B285" s="52" t="s">
        <v>608</v>
      </c>
      <c r="C285" s="51">
        <v>1</v>
      </c>
      <c r="D285" s="51">
        <v>3</v>
      </c>
      <c r="E285" s="51">
        <v>0</v>
      </c>
      <c r="F285" s="51">
        <v>3</v>
      </c>
      <c r="G285" s="51">
        <v>0</v>
      </c>
      <c r="H285" s="51">
        <v>3</v>
      </c>
      <c r="I285" s="50">
        <f>SUM(G285:H285)</f>
        <v>3</v>
      </c>
    </row>
    <row r="286" spans="1:9" ht="12" customHeight="1" x14ac:dyDescent="0.2">
      <c r="A286" s="52" t="s">
        <v>27</v>
      </c>
      <c r="B286" s="52" t="s">
        <v>607</v>
      </c>
      <c r="C286" s="51">
        <v>7</v>
      </c>
      <c r="D286" s="51">
        <v>60</v>
      </c>
      <c r="E286" s="51">
        <v>31</v>
      </c>
      <c r="F286" s="51">
        <v>29</v>
      </c>
      <c r="G286" s="51">
        <v>11</v>
      </c>
      <c r="H286" s="51">
        <v>4</v>
      </c>
      <c r="I286" s="50">
        <f>SUM(G286:H286)</f>
        <v>15</v>
      </c>
    </row>
    <row r="287" spans="1:9" ht="12" customHeight="1" x14ac:dyDescent="0.2">
      <c r="A287" s="52" t="s">
        <v>27</v>
      </c>
      <c r="B287" s="52" t="s">
        <v>606</v>
      </c>
      <c r="C287" s="51">
        <v>1</v>
      </c>
      <c r="D287" s="51">
        <v>2</v>
      </c>
      <c r="E287" s="51">
        <v>0</v>
      </c>
      <c r="F287" s="51">
        <v>2</v>
      </c>
      <c r="G287" s="51">
        <v>0</v>
      </c>
      <c r="H287" s="51">
        <v>1</v>
      </c>
      <c r="I287" s="50">
        <f>SUM(G287:H287)</f>
        <v>1</v>
      </c>
    </row>
    <row r="288" spans="1:9" ht="12" customHeight="1" x14ac:dyDescent="0.2">
      <c r="A288" s="52" t="s">
        <v>27</v>
      </c>
      <c r="B288" s="52" t="s">
        <v>102</v>
      </c>
      <c r="C288" s="51">
        <v>19</v>
      </c>
      <c r="D288" s="51">
        <v>189</v>
      </c>
      <c r="E288" s="51">
        <v>92</v>
      </c>
      <c r="F288" s="51">
        <v>97</v>
      </c>
      <c r="G288" s="51">
        <v>29</v>
      </c>
      <c r="H288" s="51">
        <v>35</v>
      </c>
      <c r="I288" s="50">
        <f>SUM(G288:H288)</f>
        <v>64</v>
      </c>
    </row>
    <row r="289" spans="1:9" ht="12" customHeight="1" x14ac:dyDescent="0.2">
      <c r="A289" s="52" t="s">
        <v>27</v>
      </c>
      <c r="B289" s="52" t="s">
        <v>605</v>
      </c>
      <c r="C289" s="51">
        <v>5</v>
      </c>
      <c r="D289" s="51">
        <v>31</v>
      </c>
      <c r="E289" s="51">
        <v>16</v>
      </c>
      <c r="F289" s="51">
        <v>15</v>
      </c>
      <c r="G289" s="51">
        <v>6</v>
      </c>
      <c r="H289" s="51">
        <v>6</v>
      </c>
      <c r="I289" s="50">
        <f>SUM(G289:H289)</f>
        <v>12</v>
      </c>
    </row>
    <row r="290" spans="1:9" ht="12" customHeight="1" x14ac:dyDescent="0.2">
      <c r="A290" s="52" t="s">
        <v>27</v>
      </c>
      <c r="B290" s="52" t="s">
        <v>604</v>
      </c>
      <c r="C290" s="51">
        <v>4</v>
      </c>
      <c r="D290" s="51">
        <v>56</v>
      </c>
      <c r="E290" s="51">
        <v>0</v>
      </c>
      <c r="F290" s="51">
        <v>56</v>
      </c>
      <c r="G290" s="51">
        <v>0</v>
      </c>
      <c r="H290" s="51">
        <v>31</v>
      </c>
      <c r="I290" s="50">
        <f>SUM(G290:H290)</f>
        <v>31</v>
      </c>
    </row>
    <row r="291" spans="1:9" s="56" customFormat="1" ht="20.100000000000001" customHeight="1" x14ac:dyDescent="0.2">
      <c r="A291" s="49" t="s">
        <v>603</v>
      </c>
      <c r="B291" s="49"/>
      <c r="C291" s="48">
        <f>SUM(C283:C290)</f>
        <v>41</v>
      </c>
      <c r="D291" s="48">
        <f>SUM(D283:D290)</f>
        <v>355</v>
      </c>
      <c r="E291" s="48">
        <f>SUM(E283:E290)</f>
        <v>141</v>
      </c>
      <c r="F291" s="48">
        <f>SUM(F283:F290)</f>
        <v>214</v>
      </c>
      <c r="G291" s="48">
        <f>SUM(G283:G290)</f>
        <v>46</v>
      </c>
      <c r="H291" s="48">
        <f>SUM(H283:H290)</f>
        <v>86</v>
      </c>
      <c r="I291" s="47">
        <f>SUM(G291:H291)</f>
        <v>132</v>
      </c>
    </row>
    <row r="292" spans="1:9" ht="12" customHeight="1" x14ac:dyDescent="0.2">
      <c r="A292" s="52" t="s">
        <v>28</v>
      </c>
      <c r="B292" s="52" t="s">
        <v>602</v>
      </c>
      <c r="C292" s="51">
        <v>1</v>
      </c>
      <c r="D292" s="51">
        <v>1</v>
      </c>
      <c r="E292" s="51">
        <v>1</v>
      </c>
      <c r="F292" s="51">
        <v>0</v>
      </c>
      <c r="G292" s="51">
        <v>0</v>
      </c>
      <c r="H292" s="51">
        <v>0</v>
      </c>
      <c r="I292" s="50">
        <f>SUM(G292:H292)</f>
        <v>0</v>
      </c>
    </row>
    <row r="293" spans="1:9" ht="12" customHeight="1" x14ac:dyDescent="0.2">
      <c r="A293" s="52" t="s">
        <v>28</v>
      </c>
      <c r="B293" s="52" t="s">
        <v>601</v>
      </c>
      <c r="C293" s="51">
        <v>1</v>
      </c>
      <c r="D293" s="51">
        <v>8</v>
      </c>
      <c r="E293" s="51">
        <v>7</v>
      </c>
      <c r="F293" s="51">
        <v>1</v>
      </c>
      <c r="G293" s="51">
        <v>6</v>
      </c>
      <c r="H293" s="51">
        <v>0</v>
      </c>
      <c r="I293" s="50">
        <f>SUM(G293:H293)</f>
        <v>6</v>
      </c>
    </row>
    <row r="294" spans="1:9" ht="12" customHeight="1" x14ac:dyDescent="0.2">
      <c r="A294" s="52" t="s">
        <v>28</v>
      </c>
      <c r="B294" s="52" t="s">
        <v>600</v>
      </c>
      <c r="C294" s="51">
        <v>1</v>
      </c>
      <c r="D294" s="51">
        <v>3</v>
      </c>
      <c r="E294" s="51">
        <v>1</v>
      </c>
      <c r="F294" s="51">
        <v>2</v>
      </c>
      <c r="G294" s="51">
        <v>1</v>
      </c>
      <c r="H294" s="51">
        <v>0</v>
      </c>
      <c r="I294" s="50">
        <f>SUM(G294:H294)</f>
        <v>1</v>
      </c>
    </row>
    <row r="295" spans="1:9" ht="12" customHeight="1" x14ac:dyDescent="0.2">
      <c r="A295" s="52" t="s">
        <v>28</v>
      </c>
      <c r="B295" s="52" t="s">
        <v>102</v>
      </c>
      <c r="C295" s="51">
        <v>17</v>
      </c>
      <c r="D295" s="51">
        <v>216</v>
      </c>
      <c r="E295" s="51">
        <v>71</v>
      </c>
      <c r="F295" s="51">
        <v>145</v>
      </c>
      <c r="G295" s="51">
        <v>34</v>
      </c>
      <c r="H295" s="51">
        <v>69</v>
      </c>
      <c r="I295" s="50">
        <f>SUM(G295:H295)</f>
        <v>103</v>
      </c>
    </row>
    <row r="296" spans="1:9" ht="12" customHeight="1" x14ac:dyDescent="0.2">
      <c r="A296" s="52" t="s">
        <v>28</v>
      </c>
      <c r="B296" s="52" t="s">
        <v>599</v>
      </c>
      <c r="C296" s="51">
        <v>2</v>
      </c>
      <c r="D296" s="51">
        <v>12</v>
      </c>
      <c r="E296" s="51">
        <v>0</v>
      </c>
      <c r="F296" s="51">
        <v>12</v>
      </c>
      <c r="G296" s="51">
        <v>0</v>
      </c>
      <c r="H296" s="51">
        <v>7</v>
      </c>
      <c r="I296" s="50">
        <f>SUM(G296:H296)</f>
        <v>7</v>
      </c>
    </row>
    <row r="297" spans="1:9" s="56" customFormat="1" ht="20.100000000000001" customHeight="1" x14ac:dyDescent="0.2">
      <c r="A297" s="49" t="s">
        <v>598</v>
      </c>
      <c r="B297" s="49"/>
      <c r="C297" s="48">
        <f>SUM(C292:C296)</f>
        <v>22</v>
      </c>
      <c r="D297" s="48">
        <f>SUM(D292:D296)</f>
        <v>240</v>
      </c>
      <c r="E297" s="48">
        <f>SUM(E292:E296)</f>
        <v>80</v>
      </c>
      <c r="F297" s="48">
        <f>SUM(F292:F296)</f>
        <v>160</v>
      </c>
      <c r="G297" s="48">
        <f>SUM(G292:G296)</f>
        <v>41</v>
      </c>
      <c r="H297" s="48">
        <f>SUM(H292:H296)</f>
        <v>76</v>
      </c>
      <c r="I297" s="47">
        <f>SUM(G297:H297)</f>
        <v>117</v>
      </c>
    </row>
    <row r="298" spans="1:9" ht="12" customHeight="1" x14ac:dyDescent="0.2">
      <c r="A298" s="52" t="s">
        <v>29</v>
      </c>
      <c r="B298" s="52" t="s">
        <v>597</v>
      </c>
      <c r="C298" s="51">
        <v>3</v>
      </c>
      <c r="D298" s="51">
        <v>27</v>
      </c>
      <c r="E298" s="51">
        <v>1</v>
      </c>
      <c r="F298" s="51">
        <v>26</v>
      </c>
      <c r="G298" s="51">
        <v>0</v>
      </c>
      <c r="H298" s="51">
        <v>7</v>
      </c>
      <c r="I298" s="50">
        <f>SUM(G298:H298)</f>
        <v>7</v>
      </c>
    </row>
    <row r="299" spans="1:9" ht="12" customHeight="1" x14ac:dyDescent="0.2">
      <c r="A299" s="52" t="s">
        <v>29</v>
      </c>
      <c r="B299" s="52" t="s">
        <v>596</v>
      </c>
      <c r="C299" s="51">
        <v>4</v>
      </c>
      <c r="D299" s="51">
        <v>5</v>
      </c>
      <c r="E299" s="51">
        <v>1</v>
      </c>
      <c r="F299" s="51">
        <v>4</v>
      </c>
      <c r="G299" s="51">
        <v>1</v>
      </c>
      <c r="H299" s="51">
        <v>2</v>
      </c>
      <c r="I299" s="50">
        <f>SUM(G299:H299)</f>
        <v>3</v>
      </c>
    </row>
    <row r="300" spans="1:9" ht="12" customHeight="1" x14ac:dyDescent="0.2">
      <c r="A300" s="52" t="s">
        <v>29</v>
      </c>
      <c r="B300" s="52" t="s">
        <v>102</v>
      </c>
      <c r="C300" s="51">
        <v>46</v>
      </c>
      <c r="D300" s="51">
        <v>378</v>
      </c>
      <c r="E300" s="51">
        <v>189</v>
      </c>
      <c r="F300" s="51">
        <v>189</v>
      </c>
      <c r="G300" s="51">
        <v>135</v>
      </c>
      <c r="H300" s="51">
        <v>148</v>
      </c>
      <c r="I300" s="50">
        <f>SUM(G300:H300)</f>
        <v>283</v>
      </c>
    </row>
    <row r="301" spans="1:9" ht="12" customHeight="1" x14ac:dyDescent="0.2">
      <c r="A301" s="52" t="s">
        <v>29</v>
      </c>
      <c r="B301" s="52" t="s">
        <v>595</v>
      </c>
      <c r="C301" s="51">
        <v>10</v>
      </c>
      <c r="D301" s="51">
        <v>50</v>
      </c>
      <c r="E301" s="51">
        <v>9</v>
      </c>
      <c r="F301" s="51">
        <v>41</v>
      </c>
      <c r="G301" s="51">
        <v>4</v>
      </c>
      <c r="H301" s="51">
        <v>28</v>
      </c>
      <c r="I301" s="50">
        <f>SUM(G301:H301)</f>
        <v>32</v>
      </c>
    </row>
    <row r="302" spans="1:9" ht="12" customHeight="1" x14ac:dyDescent="0.2">
      <c r="A302" s="52" t="s">
        <v>29</v>
      </c>
      <c r="B302" s="52" t="s">
        <v>594</v>
      </c>
      <c r="C302" s="51">
        <v>14</v>
      </c>
      <c r="D302" s="51">
        <v>187</v>
      </c>
      <c r="E302" s="51">
        <v>41</v>
      </c>
      <c r="F302" s="51">
        <v>146</v>
      </c>
      <c r="G302" s="51">
        <v>23</v>
      </c>
      <c r="H302" s="51">
        <v>99</v>
      </c>
      <c r="I302" s="50">
        <f>SUM(G302:H302)</f>
        <v>122</v>
      </c>
    </row>
    <row r="303" spans="1:9" s="56" customFormat="1" ht="20.100000000000001" customHeight="1" x14ac:dyDescent="0.2">
      <c r="A303" s="49" t="s">
        <v>593</v>
      </c>
      <c r="B303" s="49"/>
      <c r="C303" s="48">
        <f>SUM(C298:C302)</f>
        <v>77</v>
      </c>
      <c r="D303" s="48">
        <f>SUM(D298:D302)</f>
        <v>647</v>
      </c>
      <c r="E303" s="48">
        <f>SUM(E298:E302)</f>
        <v>241</v>
      </c>
      <c r="F303" s="48">
        <f>SUM(F298:F302)</f>
        <v>406</v>
      </c>
      <c r="G303" s="48">
        <f>SUM(G298:G302)</f>
        <v>163</v>
      </c>
      <c r="H303" s="48">
        <f>SUM(H298:H302)</f>
        <v>284</v>
      </c>
      <c r="I303" s="47">
        <f>SUM(G303:H303)</f>
        <v>447</v>
      </c>
    </row>
    <row r="304" spans="1:9" ht="12" customHeight="1" x14ac:dyDescent="0.2">
      <c r="A304" s="52" t="s">
        <v>30</v>
      </c>
      <c r="B304" s="52" t="s">
        <v>592</v>
      </c>
      <c r="C304" s="51">
        <v>6</v>
      </c>
      <c r="D304" s="51">
        <v>15</v>
      </c>
      <c r="E304" s="51">
        <v>0</v>
      </c>
      <c r="F304" s="51">
        <v>15</v>
      </c>
      <c r="G304" s="51">
        <v>0</v>
      </c>
      <c r="H304" s="51">
        <v>7</v>
      </c>
      <c r="I304" s="50">
        <f>SUM(G304:H304)</f>
        <v>7</v>
      </c>
    </row>
    <row r="305" spans="1:9" ht="12" customHeight="1" x14ac:dyDescent="0.2">
      <c r="A305" s="52" t="s">
        <v>30</v>
      </c>
      <c r="B305" s="52" t="s">
        <v>591</v>
      </c>
      <c r="C305" s="51">
        <v>7</v>
      </c>
      <c r="D305" s="51">
        <v>40</v>
      </c>
      <c r="E305" s="51">
        <v>10</v>
      </c>
      <c r="F305" s="51">
        <v>30</v>
      </c>
      <c r="G305" s="51">
        <v>4</v>
      </c>
      <c r="H305" s="51">
        <v>18</v>
      </c>
      <c r="I305" s="50">
        <f>SUM(G305:H305)</f>
        <v>22</v>
      </c>
    </row>
    <row r="306" spans="1:9" ht="12" customHeight="1" x14ac:dyDescent="0.2">
      <c r="A306" s="52" t="s">
        <v>30</v>
      </c>
      <c r="B306" s="52" t="s">
        <v>590</v>
      </c>
      <c r="C306" s="51">
        <v>4</v>
      </c>
      <c r="D306" s="51">
        <v>20</v>
      </c>
      <c r="E306" s="51">
        <v>0</v>
      </c>
      <c r="F306" s="51">
        <v>20</v>
      </c>
      <c r="G306" s="51">
        <v>0</v>
      </c>
      <c r="H306" s="51">
        <v>9</v>
      </c>
      <c r="I306" s="50">
        <f>SUM(G306:H306)</f>
        <v>9</v>
      </c>
    </row>
    <row r="307" spans="1:9" ht="12" customHeight="1" x14ac:dyDescent="0.2">
      <c r="A307" s="52" t="s">
        <v>30</v>
      </c>
      <c r="B307" s="52" t="s">
        <v>589</v>
      </c>
      <c r="C307" s="51">
        <v>19</v>
      </c>
      <c r="D307" s="51">
        <v>180</v>
      </c>
      <c r="E307" s="51">
        <v>3</v>
      </c>
      <c r="F307" s="51">
        <v>177</v>
      </c>
      <c r="G307" s="51">
        <v>2</v>
      </c>
      <c r="H307" s="51">
        <v>101</v>
      </c>
      <c r="I307" s="50">
        <f>SUM(G307:H307)</f>
        <v>103</v>
      </c>
    </row>
    <row r="308" spans="1:9" ht="12" customHeight="1" x14ac:dyDescent="0.2">
      <c r="A308" s="52" t="s">
        <v>30</v>
      </c>
      <c r="B308" s="52" t="s">
        <v>588</v>
      </c>
      <c r="C308" s="51">
        <v>5</v>
      </c>
      <c r="D308" s="51">
        <v>34</v>
      </c>
      <c r="E308" s="51">
        <v>0</v>
      </c>
      <c r="F308" s="51">
        <v>34</v>
      </c>
      <c r="G308" s="51">
        <v>0</v>
      </c>
      <c r="H308" s="51">
        <v>20</v>
      </c>
      <c r="I308" s="50">
        <f>SUM(G308:H308)</f>
        <v>20</v>
      </c>
    </row>
    <row r="309" spans="1:9" ht="12" customHeight="1" x14ac:dyDescent="0.2">
      <c r="A309" s="52" t="s">
        <v>30</v>
      </c>
      <c r="B309" s="52" t="s">
        <v>587</v>
      </c>
      <c r="C309" s="51">
        <v>6</v>
      </c>
      <c r="D309" s="51">
        <v>9</v>
      </c>
      <c r="E309" s="51">
        <v>1</v>
      </c>
      <c r="F309" s="51">
        <v>8</v>
      </c>
      <c r="G309" s="51">
        <v>1</v>
      </c>
      <c r="H309" s="51">
        <v>3</v>
      </c>
      <c r="I309" s="50">
        <f>SUM(G309:H309)</f>
        <v>4</v>
      </c>
    </row>
    <row r="310" spans="1:9" ht="12" customHeight="1" x14ac:dyDescent="0.2">
      <c r="A310" s="52" t="s">
        <v>30</v>
      </c>
      <c r="B310" s="52" t="s">
        <v>586</v>
      </c>
      <c r="C310" s="51">
        <v>8</v>
      </c>
      <c r="D310" s="51">
        <v>59</v>
      </c>
      <c r="E310" s="51">
        <v>9</v>
      </c>
      <c r="F310" s="51">
        <v>50</v>
      </c>
      <c r="G310" s="51">
        <v>6</v>
      </c>
      <c r="H310" s="51">
        <v>11</v>
      </c>
      <c r="I310" s="50">
        <f>SUM(G310:H310)</f>
        <v>17</v>
      </c>
    </row>
    <row r="311" spans="1:9" ht="12" customHeight="1" x14ac:dyDescent="0.2">
      <c r="A311" s="52" t="s">
        <v>30</v>
      </c>
      <c r="B311" s="52" t="s">
        <v>585</v>
      </c>
      <c r="C311" s="51">
        <v>22</v>
      </c>
      <c r="D311" s="51">
        <v>202</v>
      </c>
      <c r="E311" s="51">
        <v>14</v>
      </c>
      <c r="F311" s="51">
        <v>188</v>
      </c>
      <c r="G311" s="51">
        <v>10</v>
      </c>
      <c r="H311" s="51">
        <v>100</v>
      </c>
      <c r="I311" s="50">
        <f>SUM(G311:H311)</f>
        <v>110</v>
      </c>
    </row>
    <row r="312" spans="1:9" ht="12" customHeight="1" x14ac:dyDescent="0.2">
      <c r="A312" s="52" t="s">
        <v>30</v>
      </c>
      <c r="B312" s="52" t="s">
        <v>584</v>
      </c>
      <c r="C312" s="51">
        <v>4</v>
      </c>
      <c r="D312" s="51">
        <v>27</v>
      </c>
      <c r="E312" s="51">
        <v>1</v>
      </c>
      <c r="F312" s="51">
        <v>26</v>
      </c>
      <c r="G312" s="51">
        <v>1</v>
      </c>
      <c r="H312" s="51">
        <v>6</v>
      </c>
      <c r="I312" s="50">
        <f>SUM(G312:H312)</f>
        <v>7</v>
      </c>
    </row>
    <row r="313" spans="1:9" ht="12" customHeight="1" x14ac:dyDescent="0.2">
      <c r="A313" s="52" t="s">
        <v>30</v>
      </c>
      <c r="B313" s="52" t="s">
        <v>583</v>
      </c>
      <c r="C313" s="51">
        <v>5</v>
      </c>
      <c r="D313" s="51">
        <v>66</v>
      </c>
      <c r="E313" s="51">
        <v>34</v>
      </c>
      <c r="F313" s="51">
        <v>32</v>
      </c>
      <c r="G313" s="51">
        <v>17</v>
      </c>
      <c r="H313" s="51">
        <v>10</v>
      </c>
      <c r="I313" s="50">
        <f>SUM(G313:H313)</f>
        <v>27</v>
      </c>
    </row>
    <row r="314" spans="1:9" ht="12" customHeight="1" x14ac:dyDescent="0.2">
      <c r="A314" s="52" t="s">
        <v>30</v>
      </c>
      <c r="B314" s="52" t="s">
        <v>582</v>
      </c>
      <c r="C314" s="51">
        <v>1</v>
      </c>
      <c r="D314" s="51">
        <v>1</v>
      </c>
      <c r="E314" s="51">
        <v>1</v>
      </c>
      <c r="F314" s="51">
        <v>0</v>
      </c>
      <c r="G314" s="51">
        <v>1</v>
      </c>
      <c r="H314" s="51">
        <v>0</v>
      </c>
      <c r="I314" s="50">
        <f>SUM(G314:H314)</f>
        <v>1</v>
      </c>
    </row>
    <row r="315" spans="1:9" ht="12" customHeight="1" x14ac:dyDescent="0.2">
      <c r="A315" s="52" t="s">
        <v>30</v>
      </c>
      <c r="B315" s="52" t="s">
        <v>581</v>
      </c>
      <c r="C315" s="51">
        <v>19</v>
      </c>
      <c r="D315" s="51">
        <v>137</v>
      </c>
      <c r="E315" s="51">
        <v>11</v>
      </c>
      <c r="F315" s="51">
        <v>126</v>
      </c>
      <c r="G315" s="51">
        <v>8</v>
      </c>
      <c r="H315" s="51">
        <v>60</v>
      </c>
      <c r="I315" s="50">
        <f>SUM(G315:H315)</f>
        <v>68</v>
      </c>
    </row>
    <row r="316" spans="1:9" ht="12" customHeight="1" x14ac:dyDescent="0.2">
      <c r="A316" s="52" t="s">
        <v>30</v>
      </c>
      <c r="B316" s="52" t="s">
        <v>580</v>
      </c>
      <c r="C316" s="51">
        <v>1</v>
      </c>
      <c r="D316" s="51">
        <v>4</v>
      </c>
      <c r="E316" s="51">
        <v>2</v>
      </c>
      <c r="F316" s="51">
        <v>2</v>
      </c>
      <c r="G316" s="51">
        <v>2</v>
      </c>
      <c r="H316" s="51">
        <v>0</v>
      </c>
      <c r="I316" s="50">
        <f>SUM(G316:H316)</f>
        <v>2</v>
      </c>
    </row>
    <row r="317" spans="1:9" ht="12" customHeight="1" x14ac:dyDescent="0.2">
      <c r="A317" s="52" t="s">
        <v>30</v>
      </c>
      <c r="B317" s="52" t="s">
        <v>579</v>
      </c>
      <c r="C317" s="51">
        <v>7</v>
      </c>
      <c r="D317" s="51">
        <v>46</v>
      </c>
      <c r="E317" s="51">
        <v>8</v>
      </c>
      <c r="F317" s="51">
        <v>38</v>
      </c>
      <c r="G317" s="51">
        <v>7</v>
      </c>
      <c r="H317" s="51">
        <v>18</v>
      </c>
      <c r="I317" s="50">
        <f>SUM(G317:H317)</f>
        <v>25</v>
      </c>
    </row>
    <row r="318" spans="1:9" ht="12" customHeight="1" x14ac:dyDescent="0.2">
      <c r="A318" s="52" t="s">
        <v>30</v>
      </c>
      <c r="B318" s="52" t="s">
        <v>578</v>
      </c>
      <c r="C318" s="51">
        <v>29</v>
      </c>
      <c r="D318" s="51">
        <v>225</v>
      </c>
      <c r="E318" s="51">
        <v>71</v>
      </c>
      <c r="F318" s="51">
        <v>154</v>
      </c>
      <c r="G318" s="51">
        <v>35</v>
      </c>
      <c r="H318" s="51">
        <v>67</v>
      </c>
      <c r="I318" s="50">
        <f>SUM(G318:H318)</f>
        <v>102</v>
      </c>
    </row>
    <row r="319" spans="1:9" s="56" customFormat="1" ht="20.100000000000001" customHeight="1" x14ac:dyDescent="0.2">
      <c r="A319" s="49" t="s">
        <v>577</v>
      </c>
      <c r="B319" s="49"/>
      <c r="C319" s="48">
        <f>SUM(C304:C318)</f>
        <v>143</v>
      </c>
      <c r="D319" s="48">
        <f>SUM(D304:D318)</f>
        <v>1065</v>
      </c>
      <c r="E319" s="48">
        <f>SUM(E304:E318)</f>
        <v>165</v>
      </c>
      <c r="F319" s="48">
        <f>SUM(F304:F318)</f>
        <v>900</v>
      </c>
      <c r="G319" s="48">
        <f>SUM(G304:G318)</f>
        <v>94</v>
      </c>
      <c r="H319" s="48">
        <f>SUM(H304:H318)</f>
        <v>430</v>
      </c>
      <c r="I319" s="47">
        <f>SUM(G319:H319)</f>
        <v>524</v>
      </c>
    </row>
    <row r="320" spans="1:9" ht="12" customHeight="1" x14ac:dyDescent="0.2">
      <c r="A320" s="52" t="s">
        <v>31</v>
      </c>
      <c r="B320" s="52" t="s">
        <v>576</v>
      </c>
      <c r="C320" s="51">
        <v>1</v>
      </c>
      <c r="D320" s="51">
        <v>4</v>
      </c>
      <c r="E320" s="51">
        <v>0</v>
      </c>
      <c r="F320" s="51">
        <v>4</v>
      </c>
      <c r="G320" s="51">
        <v>0</v>
      </c>
      <c r="H320" s="51">
        <v>1</v>
      </c>
      <c r="I320" s="50">
        <f>SUM(G320:H320)</f>
        <v>1</v>
      </c>
    </row>
    <row r="321" spans="1:9" ht="12" customHeight="1" x14ac:dyDescent="0.2">
      <c r="A321" s="52" t="s">
        <v>31</v>
      </c>
      <c r="B321" s="52" t="s">
        <v>575</v>
      </c>
      <c r="C321" s="51">
        <v>6</v>
      </c>
      <c r="D321" s="51">
        <v>23</v>
      </c>
      <c r="E321" s="51">
        <v>0</v>
      </c>
      <c r="F321" s="51">
        <v>23</v>
      </c>
      <c r="G321" s="51">
        <v>0</v>
      </c>
      <c r="H321" s="51">
        <v>8</v>
      </c>
      <c r="I321" s="50">
        <f>SUM(G321:H321)</f>
        <v>8</v>
      </c>
    </row>
    <row r="322" spans="1:9" ht="12" customHeight="1" x14ac:dyDescent="0.2">
      <c r="A322" s="52" t="s">
        <v>31</v>
      </c>
      <c r="B322" s="52" t="s">
        <v>574</v>
      </c>
      <c r="C322" s="51">
        <v>2</v>
      </c>
      <c r="D322" s="51">
        <v>4</v>
      </c>
      <c r="E322" s="51">
        <v>1</v>
      </c>
      <c r="F322" s="51">
        <v>3</v>
      </c>
      <c r="G322" s="51">
        <v>0</v>
      </c>
      <c r="H322" s="51">
        <v>2</v>
      </c>
      <c r="I322" s="50">
        <f>SUM(G322:H322)</f>
        <v>2</v>
      </c>
    </row>
    <row r="323" spans="1:9" ht="12" customHeight="1" x14ac:dyDescent="0.2">
      <c r="A323" s="52" t="s">
        <v>31</v>
      </c>
      <c r="B323" s="52" t="s">
        <v>573</v>
      </c>
      <c r="C323" s="51">
        <v>1</v>
      </c>
      <c r="D323" s="51">
        <v>1</v>
      </c>
      <c r="E323" s="51">
        <v>1</v>
      </c>
      <c r="F323" s="51">
        <v>0</v>
      </c>
      <c r="G323" s="51">
        <v>0</v>
      </c>
      <c r="H323" s="51">
        <v>0</v>
      </c>
      <c r="I323" s="50">
        <f>SUM(G323:H323)</f>
        <v>0</v>
      </c>
    </row>
    <row r="324" spans="1:9" ht="12" customHeight="1" x14ac:dyDescent="0.2">
      <c r="A324" s="52" t="s">
        <v>31</v>
      </c>
      <c r="B324" s="52" t="s">
        <v>572</v>
      </c>
      <c r="C324" s="51">
        <v>28</v>
      </c>
      <c r="D324" s="51">
        <v>189</v>
      </c>
      <c r="E324" s="51">
        <v>60</v>
      </c>
      <c r="F324" s="51">
        <v>129</v>
      </c>
      <c r="G324" s="51">
        <v>20</v>
      </c>
      <c r="H324" s="51">
        <v>62</v>
      </c>
      <c r="I324" s="50">
        <f>SUM(G324:H324)</f>
        <v>82</v>
      </c>
    </row>
    <row r="325" spans="1:9" ht="12" customHeight="1" x14ac:dyDescent="0.2">
      <c r="A325" s="52" t="s">
        <v>31</v>
      </c>
      <c r="B325" s="52" t="s">
        <v>571</v>
      </c>
      <c r="C325" s="51">
        <v>1</v>
      </c>
      <c r="D325" s="51">
        <v>2</v>
      </c>
      <c r="E325" s="51">
        <v>0</v>
      </c>
      <c r="F325" s="51">
        <v>2</v>
      </c>
      <c r="G325" s="51">
        <v>0</v>
      </c>
      <c r="H325" s="51">
        <v>2</v>
      </c>
      <c r="I325" s="50">
        <f>SUM(G325:H325)</f>
        <v>2</v>
      </c>
    </row>
    <row r="326" spans="1:9" ht="12" customHeight="1" x14ac:dyDescent="0.2">
      <c r="A326" s="52" t="s">
        <v>31</v>
      </c>
      <c r="B326" s="52" t="s">
        <v>570</v>
      </c>
      <c r="C326" s="51">
        <v>29</v>
      </c>
      <c r="D326" s="51">
        <v>169</v>
      </c>
      <c r="E326" s="51">
        <v>15</v>
      </c>
      <c r="F326" s="51">
        <v>154</v>
      </c>
      <c r="G326" s="51">
        <v>3</v>
      </c>
      <c r="H326" s="51">
        <v>64</v>
      </c>
      <c r="I326" s="50">
        <f>SUM(G326:H326)</f>
        <v>67</v>
      </c>
    </row>
    <row r="327" spans="1:9" s="56" customFormat="1" ht="20.100000000000001" customHeight="1" x14ac:dyDescent="0.2">
      <c r="A327" s="49" t="s">
        <v>569</v>
      </c>
      <c r="B327" s="49"/>
      <c r="C327" s="48">
        <f>SUM(C320:C326)</f>
        <v>68</v>
      </c>
      <c r="D327" s="48">
        <f>SUM(D320:D326)</f>
        <v>392</v>
      </c>
      <c r="E327" s="48">
        <f>SUM(E320:E326)</f>
        <v>77</v>
      </c>
      <c r="F327" s="48">
        <f>SUM(F320:F326)</f>
        <v>315</v>
      </c>
      <c r="G327" s="48">
        <f>SUM(G320:G326)</f>
        <v>23</v>
      </c>
      <c r="H327" s="48">
        <f>SUM(H320:H326)</f>
        <v>139</v>
      </c>
      <c r="I327" s="47">
        <f>SUM(G327:H327)</f>
        <v>162</v>
      </c>
    </row>
    <row r="328" spans="1:9" ht="12" customHeight="1" x14ac:dyDescent="0.2">
      <c r="A328" s="52" t="s">
        <v>32</v>
      </c>
      <c r="B328" s="52" t="s">
        <v>568</v>
      </c>
      <c r="C328" s="51">
        <v>2</v>
      </c>
      <c r="D328" s="51">
        <v>13</v>
      </c>
      <c r="E328" s="51">
        <v>6</v>
      </c>
      <c r="F328" s="51">
        <v>7</v>
      </c>
      <c r="G328" s="51">
        <v>3</v>
      </c>
      <c r="H328" s="51">
        <v>7</v>
      </c>
      <c r="I328" s="50">
        <f>SUM(G328:H328)</f>
        <v>10</v>
      </c>
    </row>
    <row r="329" spans="1:9" ht="12" customHeight="1" x14ac:dyDescent="0.2">
      <c r="A329" s="52" t="s">
        <v>32</v>
      </c>
      <c r="B329" s="52" t="s">
        <v>567</v>
      </c>
      <c r="C329" s="51">
        <v>6</v>
      </c>
      <c r="D329" s="51">
        <v>53</v>
      </c>
      <c r="E329" s="51">
        <v>19</v>
      </c>
      <c r="F329" s="51">
        <v>34</v>
      </c>
      <c r="G329" s="51">
        <v>6</v>
      </c>
      <c r="H329" s="51">
        <v>4</v>
      </c>
      <c r="I329" s="50">
        <f>SUM(G329:H329)</f>
        <v>10</v>
      </c>
    </row>
    <row r="330" spans="1:9" ht="12" customHeight="1" x14ac:dyDescent="0.2">
      <c r="A330" s="52" t="s">
        <v>32</v>
      </c>
      <c r="B330" s="52" t="s">
        <v>566</v>
      </c>
      <c r="C330" s="51">
        <v>2</v>
      </c>
      <c r="D330" s="51">
        <v>18</v>
      </c>
      <c r="E330" s="51">
        <v>0</v>
      </c>
      <c r="F330" s="51">
        <v>18</v>
      </c>
      <c r="G330" s="51">
        <v>0</v>
      </c>
      <c r="H330" s="51">
        <v>8</v>
      </c>
      <c r="I330" s="50">
        <f>SUM(G330:H330)</f>
        <v>8</v>
      </c>
    </row>
    <row r="331" spans="1:9" ht="12" customHeight="1" x14ac:dyDescent="0.2">
      <c r="A331" s="52" t="s">
        <v>32</v>
      </c>
      <c r="B331" s="52" t="s">
        <v>565</v>
      </c>
      <c r="C331" s="51">
        <v>19</v>
      </c>
      <c r="D331" s="51">
        <v>181</v>
      </c>
      <c r="E331" s="51">
        <v>34</v>
      </c>
      <c r="F331" s="51">
        <v>147</v>
      </c>
      <c r="G331" s="51">
        <v>10</v>
      </c>
      <c r="H331" s="51">
        <v>62</v>
      </c>
      <c r="I331" s="50">
        <f>SUM(G331:H331)</f>
        <v>72</v>
      </c>
    </row>
    <row r="332" spans="1:9" ht="12" customHeight="1" x14ac:dyDescent="0.2">
      <c r="A332" s="52" t="s">
        <v>32</v>
      </c>
      <c r="B332" s="52" t="s">
        <v>564</v>
      </c>
      <c r="C332" s="51">
        <v>10</v>
      </c>
      <c r="D332" s="51">
        <v>32</v>
      </c>
      <c r="E332" s="51">
        <v>1</v>
      </c>
      <c r="F332" s="51">
        <v>31</v>
      </c>
      <c r="G332" s="51">
        <v>0</v>
      </c>
      <c r="H332" s="51">
        <v>19</v>
      </c>
      <c r="I332" s="50">
        <f>SUM(G332:H332)</f>
        <v>19</v>
      </c>
    </row>
    <row r="333" spans="1:9" ht="12" customHeight="1" x14ac:dyDescent="0.2">
      <c r="A333" s="52" t="s">
        <v>32</v>
      </c>
      <c r="B333" s="52" t="s">
        <v>563</v>
      </c>
      <c r="C333" s="51">
        <v>2</v>
      </c>
      <c r="D333" s="51">
        <v>9</v>
      </c>
      <c r="E333" s="51">
        <v>2</v>
      </c>
      <c r="F333" s="51">
        <v>7</v>
      </c>
      <c r="G333" s="51">
        <v>1</v>
      </c>
      <c r="H333" s="51">
        <v>4</v>
      </c>
      <c r="I333" s="50">
        <f>SUM(G333:H333)</f>
        <v>5</v>
      </c>
    </row>
    <row r="334" spans="1:9" ht="12" customHeight="1" x14ac:dyDescent="0.2">
      <c r="A334" s="52" t="s">
        <v>32</v>
      </c>
      <c r="B334" s="52" t="s">
        <v>562</v>
      </c>
      <c r="C334" s="51">
        <v>19</v>
      </c>
      <c r="D334" s="51">
        <v>245</v>
      </c>
      <c r="E334" s="51">
        <v>77</v>
      </c>
      <c r="F334" s="51">
        <v>168</v>
      </c>
      <c r="G334" s="51">
        <v>25</v>
      </c>
      <c r="H334" s="51">
        <v>37</v>
      </c>
      <c r="I334" s="50">
        <f>SUM(G334:H334)</f>
        <v>62</v>
      </c>
    </row>
    <row r="335" spans="1:9" ht="12" customHeight="1" x14ac:dyDescent="0.2">
      <c r="A335" s="52" t="s">
        <v>32</v>
      </c>
      <c r="B335" s="52" t="s">
        <v>562</v>
      </c>
      <c r="C335" s="51">
        <v>26</v>
      </c>
      <c r="D335" s="51">
        <v>400</v>
      </c>
      <c r="E335" s="51">
        <v>34</v>
      </c>
      <c r="F335" s="51">
        <v>366</v>
      </c>
      <c r="G335" s="51">
        <v>14</v>
      </c>
      <c r="H335" s="51">
        <v>175</v>
      </c>
      <c r="I335" s="50">
        <f>SUM(G335:H335)</f>
        <v>189</v>
      </c>
    </row>
    <row r="336" spans="1:9" ht="12" customHeight="1" x14ac:dyDescent="0.2">
      <c r="A336" s="52" t="s">
        <v>32</v>
      </c>
      <c r="B336" s="52" t="s">
        <v>561</v>
      </c>
      <c r="C336" s="51">
        <v>47</v>
      </c>
      <c r="D336" s="51">
        <v>658</v>
      </c>
      <c r="E336" s="51">
        <v>205</v>
      </c>
      <c r="F336" s="51">
        <v>453</v>
      </c>
      <c r="G336" s="51">
        <v>96</v>
      </c>
      <c r="H336" s="51">
        <v>176</v>
      </c>
      <c r="I336" s="50">
        <f>SUM(G336:H336)</f>
        <v>272</v>
      </c>
    </row>
    <row r="337" spans="1:9" ht="12" customHeight="1" x14ac:dyDescent="0.2">
      <c r="A337" s="52" t="s">
        <v>32</v>
      </c>
      <c r="B337" s="52" t="s">
        <v>560</v>
      </c>
      <c r="C337" s="51">
        <v>1</v>
      </c>
      <c r="D337" s="51">
        <v>9</v>
      </c>
      <c r="E337" s="51">
        <v>0</v>
      </c>
      <c r="F337" s="51">
        <v>9</v>
      </c>
      <c r="G337" s="51">
        <v>0</v>
      </c>
      <c r="H337" s="51">
        <v>3</v>
      </c>
      <c r="I337" s="50">
        <f>SUM(G337:H337)</f>
        <v>3</v>
      </c>
    </row>
    <row r="338" spans="1:9" s="56" customFormat="1" ht="20.100000000000001" customHeight="1" x14ac:dyDescent="0.2">
      <c r="A338" s="49" t="s">
        <v>559</v>
      </c>
      <c r="B338" s="49"/>
      <c r="C338" s="48">
        <f>SUM(C328:C337)</f>
        <v>134</v>
      </c>
      <c r="D338" s="48">
        <f>SUM(D328:D337)</f>
        <v>1618</v>
      </c>
      <c r="E338" s="48">
        <f>SUM(E328:E337)</f>
        <v>378</v>
      </c>
      <c r="F338" s="48">
        <f>SUM(F328:F337)</f>
        <v>1240</v>
      </c>
      <c r="G338" s="48">
        <f>SUM(G328:G337)</f>
        <v>155</v>
      </c>
      <c r="H338" s="48">
        <f>SUM(H328:H337)</f>
        <v>495</v>
      </c>
      <c r="I338" s="47">
        <f>SUM(G338:H338)</f>
        <v>650</v>
      </c>
    </row>
    <row r="339" spans="1:9" ht="12" customHeight="1" x14ac:dyDescent="0.2">
      <c r="A339" s="52" t="s">
        <v>33</v>
      </c>
      <c r="B339" s="52" t="s">
        <v>558</v>
      </c>
      <c r="C339" s="51">
        <v>4</v>
      </c>
      <c r="D339" s="51">
        <v>28</v>
      </c>
      <c r="E339" s="51">
        <v>1</v>
      </c>
      <c r="F339" s="51">
        <v>27</v>
      </c>
      <c r="G339" s="51">
        <v>0</v>
      </c>
      <c r="H339" s="51">
        <v>7</v>
      </c>
      <c r="I339" s="50">
        <f>SUM(G339:H339)</f>
        <v>7</v>
      </c>
    </row>
    <row r="340" spans="1:9" ht="12" customHeight="1" x14ac:dyDescent="0.2">
      <c r="A340" s="52" t="s">
        <v>33</v>
      </c>
      <c r="B340" s="52" t="s">
        <v>557</v>
      </c>
      <c r="C340" s="51">
        <v>1</v>
      </c>
      <c r="D340" s="51">
        <v>1</v>
      </c>
      <c r="E340" s="51">
        <v>1</v>
      </c>
      <c r="F340" s="51">
        <v>0</v>
      </c>
      <c r="G340" s="51">
        <v>1</v>
      </c>
      <c r="H340" s="51">
        <v>0</v>
      </c>
      <c r="I340" s="50">
        <f>SUM(G340:H340)</f>
        <v>1</v>
      </c>
    </row>
    <row r="341" spans="1:9" ht="12" customHeight="1" x14ac:dyDescent="0.2">
      <c r="A341" s="52" t="s">
        <v>33</v>
      </c>
      <c r="B341" s="52" t="s">
        <v>556</v>
      </c>
      <c r="C341" s="51">
        <v>5</v>
      </c>
      <c r="D341" s="51">
        <v>9</v>
      </c>
      <c r="E341" s="51">
        <v>1</v>
      </c>
      <c r="F341" s="51">
        <v>8</v>
      </c>
      <c r="G341" s="51">
        <v>0</v>
      </c>
      <c r="H341" s="51">
        <v>3</v>
      </c>
      <c r="I341" s="50">
        <f>SUM(G341:H341)</f>
        <v>3</v>
      </c>
    </row>
    <row r="342" spans="1:9" ht="12" customHeight="1" x14ac:dyDescent="0.2">
      <c r="A342" s="52" t="s">
        <v>33</v>
      </c>
      <c r="B342" s="52" t="s">
        <v>555</v>
      </c>
      <c r="C342" s="51">
        <v>2</v>
      </c>
      <c r="D342" s="51">
        <v>16</v>
      </c>
      <c r="E342" s="51">
        <v>1</v>
      </c>
      <c r="F342" s="51">
        <v>15</v>
      </c>
      <c r="G342" s="51">
        <v>1</v>
      </c>
      <c r="H342" s="51">
        <v>15</v>
      </c>
      <c r="I342" s="50">
        <f>SUM(G342:H342)</f>
        <v>16</v>
      </c>
    </row>
    <row r="343" spans="1:9" ht="12" customHeight="1" x14ac:dyDescent="0.2">
      <c r="A343" s="52" t="s">
        <v>33</v>
      </c>
      <c r="B343" s="52" t="s">
        <v>554</v>
      </c>
      <c r="C343" s="51">
        <v>2</v>
      </c>
      <c r="D343" s="51">
        <v>6</v>
      </c>
      <c r="E343" s="51">
        <v>0</v>
      </c>
      <c r="F343" s="51">
        <v>6</v>
      </c>
      <c r="G343" s="51">
        <v>0</v>
      </c>
      <c r="H343" s="51">
        <v>3</v>
      </c>
      <c r="I343" s="50">
        <f>SUM(G343:H343)</f>
        <v>3</v>
      </c>
    </row>
    <row r="344" spans="1:9" ht="12" customHeight="1" x14ac:dyDescent="0.2">
      <c r="A344" s="52" t="s">
        <v>33</v>
      </c>
      <c r="B344" s="52" t="s">
        <v>553</v>
      </c>
      <c r="C344" s="51">
        <v>1</v>
      </c>
      <c r="D344" s="51">
        <v>9</v>
      </c>
      <c r="E344" s="51">
        <v>2</v>
      </c>
      <c r="F344" s="51">
        <v>7</v>
      </c>
      <c r="G344" s="51">
        <v>0</v>
      </c>
      <c r="H344" s="51">
        <v>3</v>
      </c>
      <c r="I344" s="50">
        <f>SUM(G344:H344)</f>
        <v>3</v>
      </c>
    </row>
    <row r="345" spans="1:9" ht="12" customHeight="1" x14ac:dyDescent="0.2">
      <c r="A345" s="52" t="s">
        <v>33</v>
      </c>
      <c r="B345" s="52" t="s">
        <v>102</v>
      </c>
      <c r="C345" s="51">
        <v>7</v>
      </c>
      <c r="D345" s="51">
        <v>70</v>
      </c>
      <c r="E345" s="51">
        <v>25</v>
      </c>
      <c r="F345" s="51">
        <v>45</v>
      </c>
      <c r="G345" s="51">
        <v>10</v>
      </c>
      <c r="H345" s="51">
        <v>28</v>
      </c>
      <c r="I345" s="50">
        <f>SUM(G345:H345)</f>
        <v>38</v>
      </c>
    </row>
    <row r="346" spans="1:9" ht="12" customHeight="1" x14ac:dyDescent="0.2">
      <c r="A346" s="52" t="s">
        <v>33</v>
      </c>
      <c r="B346" s="52" t="s">
        <v>552</v>
      </c>
      <c r="C346" s="51">
        <v>1</v>
      </c>
      <c r="D346" s="51">
        <v>2</v>
      </c>
      <c r="E346" s="51">
        <v>0</v>
      </c>
      <c r="F346" s="51">
        <v>2</v>
      </c>
      <c r="G346" s="51">
        <v>0</v>
      </c>
      <c r="H346" s="51">
        <v>2</v>
      </c>
      <c r="I346" s="50">
        <f>SUM(G346:H346)</f>
        <v>2</v>
      </c>
    </row>
    <row r="347" spans="1:9" ht="12" customHeight="1" x14ac:dyDescent="0.2">
      <c r="A347" s="52" t="s">
        <v>33</v>
      </c>
      <c r="B347" s="52" t="s">
        <v>551</v>
      </c>
      <c r="C347" s="51">
        <v>1</v>
      </c>
      <c r="D347" s="51">
        <v>5</v>
      </c>
      <c r="E347" s="51">
        <v>0</v>
      </c>
      <c r="F347" s="51">
        <v>5</v>
      </c>
      <c r="G347" s="51">
        <v>0</v>
      </c>
      <c r="H347" s="51">
        <v>5</v>
      </c>
      <c r="I347" s="50">
        <f>SUM(G347:H347)</f>
        <v>5</v>
      </c>
    </row>
    <row r="348" spans="1:9" ht="12" customHeight="1" x14ac:dyDescent="0.2">
      <c r="A348" s="52" t="s">
        <v>33</v>
      </c>
      <c r="B348" s="52" t="s">
        <v>550</v>
      </c>
      <c r="C348" s="51">
        <v>4</v>
      </c>
      <c r="D348" s="51">
        <v>18</v>
      </c>
      <c r="E348" s="51">
        <v>0</v>
      </c>
      <c r="F348" s="51">
        <v>18</v>
      </c>
      <c r="G348" s="51">
        <v>0</v>
      </c>
      <c r="H348" s="51">
        <v>9</v>
      </c>
      <c r="I348" s="50">
        <f>SUM(G348:H348)</f>
        <v>9</v>
      </c>
    </row>
    <row r="349" spans="1:9" s="56" customFormat="1" ht="20.100000000000001" customHeight="1" x14ac:dyDescent="0.2">
      <c r="A349" s="49" t="s">
        <v>549</v>
      </c>
      <c r="B349" s="49"/>
      <c r="C349" s="48">
        <f>SUM(C339:C348)</f>
        <v>28</v>
      </c>
      <c r="D349" s="48">
        <f>SUM(D339:D348)</f>
        <v>164</v>
      </c>
      <c r="E349" s="48">
        <f>SUM(E339:E348)</f>
        <v>31</v>
      </c>
      <c r="F349" s="48">
        <f>SUM(F339:F348)</f>
        <v>133</v>
      </c>
      <c r="G349" s="48">
        <f>SUM(G339:G348)</f>
        <v>12</v>
      </c>
      <c r="H349" s="48">
        <f>SUM(H339:H348)</f>
        <v>75</v>
      </c>
      <c r="I349" s="43">
        <f>SUM(G349:H349)</f>
        <v>87</v>
      </c>
    </row>
    <row r="350" spans="1:9" ht="12" customHeight="1" x14ac:dyDescent="0.2">
      <c r="A350" s="52" t="s">
        <v>34</v>
      </c>
      <c r="B350" s="52" t="s">
        <v>548</v>
      </c>
      <c r="C350" s="51">
        <v>1</v>
      </c>
      <c r="D350" s="51">
        <v>7</v>
      </c>
      <c r="E350" s="51">
        <v>6</v>
      </c>
      <c r="F350" s="51">
        <v>1</v>
      </c>
      <c r="G350" s="51">
        <v>1</v>
      </c>
      <c r="H350" s="51">
        <v>0</v>
      </c>
      <c r="I350" s="50">
        <f>SUM(G350:H350)</f>
        <v>1</v>
      </c>
    </row>
    <row r="351" spans="1:9" ht="12" customHeight="1" x14ac:dyDescent="0.2">
      <c r="A351" s="52" t="s">
        <v>34</v>
      </c>
      <c r="B351" s="52" t="s">
        <v>547</v>
      </c>
      <c r="C351" s="51">
        <v>1</v>
      </c>
      <c r="D351" s="51">
        <v>1</v>
      </c>
      <c r="E351" s="51">
        <v>1</v>
      </c>
      <c r="F351" s="51">
        <v>0</v>
      </c>
      <c r="G351" s="51">
        <v>1</v>
      </c>
      <c r="H351" s="51">
        <v>0</v>
      </c>
      <c r="I351" s="50">
        <f>SUM(G351:H351)</f>
        <v>1</v>
      </c>
    </row>
    <row r="352" spans="1:9" ht="12" customHeight="1" x14ac:dyDescent="0.2">
      <c r="A352" s="52" t="s">
        <v>34</v>
      </c>
      <c r="B352" s="52" t="s">
        <v>102</v>
      </c>
      <c r="C352" s="51">
        <v>4</v>
      </c>
      <c r="D352" s="51">
        <v>25</v>
      </c>
      <c r="E352" s="51">
        <v>9</v>
      </c>
      <c r="F352" s="51">
        <v>16</v>
      </c>
      <c r="G352" s="51">
        <v>6</v>
      </c>
      <c r="H352" s="51">
        <v>5</v>
      </c>
      <c r="I352" s="50">
        <f>SUM(G352:H352)</f>
        <v>11</v>
      </c>
    </row>
    <row r="353" spans="1:9" ht="12" customHeight="1" x14ac:dyDescent="0.2">
      <c r="A353" s="52" t="s">
        <v>34</v>
      </c>
      <c r="B353" s="52" t="s">
        <v>546</v>
      </c>
      <c r="C353" s="51">
        <v>1</v>
      </c>
      <c r="D353" s="51">
        <v>1</v>
      </c>
      <c r="E353" s="51">
        <v>0</v>
      </c>
      <c r="F353" s="51">
        <v>1</v>
      </c>
      <c r="G353" s="51">
        <v>0</v>
      </c>
      <c r="H353" s="51">
        <v>1</v>
      </c>
      <c r="I353" s="50">
        <f>SUM(G353:H353)</f>
        <v>1</v>
      </c>
    </row>
    <row r="354" spans="1:9" s="56" customFormat="1" ht="20.100000000000001" customHeight="1" x14ac:dyDescent="0.2">
      <c r="A354" s="49" t="s">
        <v>545</v>
      </c>
      <c r="B354" s="49"/>
      <c r="C354" s="48">
        <f>SUM(C350:C353)</f>
        <v>7</v>
      </c>
      <c r="D354" s="48">
        <f>SUM(D350:D353)</f>
        <v>34</v>
      </c>
      <c r="E354" s="48">
        <f>SUM(E350:E353)</f>
        <v>16</v>
      </c>
      <c r="F354" s="48">
        <f>SUM(F350:F353)</f>
        <v>18</v>
      </c>
      <c r="G354" s="48">
        <f>SUM(G350:G353)</f>
        <v>8</v>
      </c>
      <c r="H354" s="48">
        <f>SUM(H350:H353)</f>
        <v>6</v>
      </c>
      <c r="I354" s="47">
        <f>SUM(G354:H354)</f>
        <v>14</v>
      </c>
    </row>
    <row r="355" spans="1:9" ht="12" customHeight="1" x14ac:dyDescent="0.2">
      <c r="A355" s="52" t="s">
        <v>35</v>
      </c>
      <c r="B355" s="52" t="s">
        <v>102</v>
      </c>
      <c r="C355" s="51">
        <v>13</v>
      </c>
      <c r="D355" s="51">
        <v>151</v>
      </c>
      <c r="E355" s="51">
        <v>2</v>
      </c>
      <c r="F355" s="51">
        <v>149</v>
      </c>
      <c r="G355" s="51">
        <v>0</v>
      </c>
      <c r="H355" s="51">
        <v>78</v>
      </c>
      <c r="I355" s="50">
        <f>SUM(G355:H355)</f>
        <v>78</v>
      </c>
    </row>
    <row r="356" spans="1:9" ht="12" customHeight="1" x14ac:dyDescent="0.2">
      <c r="A356" s="52" t="s">
        <v>35</v>
      </c>
      <c r="B356" s="52" t="s">
        <v>544</v>
      </c>
      <c r="C356" s="51">
        <v>13</v>
      </c>
      <c r="D356" s="51">
        <v>208</v>
      </c>
      <c r="E356" s="51">
        <v>37</v>
      </c>
      <c r="F356" s="51">
        <v>171</v>
      </c>
      <c r="G356" s="51">
        <v>9</v>
      </c>
      <c r="H356" s="51">
        <v>98</v>
      </c>
      <c r="I356" s="50">
        <f>SUM(G356:H356)</f>
        <v>107</v>
      </c>
    </row>
    <row r="357" spans="1:9" ht="12" customHeight="1" x14ac:dyDescent="0.2">
      <c r="A357" s="52" t="s">
        <v>35</v>
      </c>
      <c r="B357" s="52" t="s">
        <v>543</v>
      </c>
      <c r="C357" s="51">
        <v>18</v>
      </c>
      <c r="D357" s="51">
        <v>256</v>
      </c>
      <c r="E357" s="51">
        <v>44</v>
      </c>
      <c r="F357" s="51">
        <v>212</v>
      </c>
      <c r="G357" s="51">
        <v>20</v>
      </c>
      <c r="H357" s="51">
        <v>113</v>
      </c>
      <c r="I357" s="50">
        <f>SUM(G357:H357)</f>
        <v>133</v>
      </c>
    </row>
    <row r="358" spans="1:9" ht="20.100000000000001" customHeight="1" x14ac:dyDescent="0.2">
      <c r="A358" s="53" t="s">
        <v>542</v>
      </c>
      <c r="B358" s="53"/>
      <c r="C358" s="48">
        <f>SUM(C355:C357)</f>
        <v>44</v>
      </c>
      <c r="D358" s="48">
        <f>SUM(D355:D357)</f>
        <v>615</v>
      </c>
      <c r="E358" s="48">
        <f>SUM(E355:E357)</f>
        <v>83</v>
      </c>
      <c r="F358" s="48">
        <f>SUM(F355:F357)</f>
        <v>532</v>
      </c>
      <c r="G358" s="48">
        <f>SUM(G355:G357)</f>
        <v>29</v>
      </c>
      <c r="H358" s="48">
        <f>SUM(H355:H357)</f>
        <v>289</v>
      </c>
      <c r="I358" s="47">
        <f>SUM(G358:H358)</f>
        <v>318</v>
      </c>
    </row>
    <row r="359" spans="1:9" ht="12" customHeight="1" x14ac:dyDescent="0.2">
      <c r="A359" s="52" t="s">
        <v>36</v>
      </c>
      <c r="B359" s="52" t="s">
        <v>541</v>
      </c>
      <c r="C359" s="51">
        <v>6</v>
      </c>
      <c r="D359" s="51">
        <v>31</v>
      </c>
      <c r="E359" s="51">
        <v>0</v>
      </c>
      <c r="F359" s="51">
        <v>31</v>
      </c>
      <c r="G359" s="51">
        <v>0</v>
      </c>
      <c r="H359" s="51">
        <v>12</v>
      </c>
      <c r="I359" s="50">
        <f>SUM(G359:H359)</f>
        <v>12</v>
      </c>
    </row>
    <row r="360" spans="1:9" ht="12" customHeight="1" x14ac:dyDescent="0.2">
      <c r="A360" s="52" t="s">
        <v>36</v>
      </c>
      <c r="B360" s="52" t="s">
        <v>540</v>
      </c>
      <c r="C360" s="51">
        <v>7</v>
      </c>
      <c r="D360" s="51">
        <v>73</v>
      </c>
      <c r="E360" s="51">
        <v>18</v>
      </c>
      <c r="F360" s="51">
        <v>55</v>
      </c>
      <c r="G360" s="51">
        <v>4</v>
      </c>
      <c r="H360" s="51">
        <v>16</v>
      </c>
      <c r="I360" s="50">
        <f>SUM(G360:H360)</f>
        <v>20</v>
      </c>
    </row>
    <row r="361" spans="1:9" ht="12" customHeight="1" x14ac:dyDescent="0.2">
      <c r="A361" s="52" t="s">
        <v>36</v>
      </c>
      <c r="B361" s="52" t="s">
        <v>539</v>
      </c>
      <c r="C361" s="51">
        <v>4</v>
      </c>
      <c r="D361" s="51">
        <v>36</v>
      </c>
      <c r="E361" s="51">
        <v>26</v>
      </c>
      <c r="F361" s="51">
        <v>10</v>
      </c>
      <c r="G361" s="51">
        <v>9</v>
      </c>
      <c r="H361" s="51">
        <v>6</v>
      </c>
      <c r="I361" s="50">
        <f>SUM(G361:H361)</f>
        <v>15</v>
      </c>
    </row>
    <row r="362" spans="1:9" ht="12" customHeight="1" x14ac:dyDescent="0.2">
      <c r="A362" s="52" t="s">
        <v>36</v>
      </c>
      <c r="B362" s="52" t="s">
        <v>538</v>
      </c>
      <c r="C362" s="51">
        <v>1</v>
      </c>
      <c r="D362" s="51">
        <v>4</v>
      </c>
      <c r="E362" s="51">
        <v>0</v>
      </c>
      <c r="F362" s="51">
        <v>4</v>
      </c>
      <c r="G362" s="51">
        <v>0</v>
      </c>
      <c r="H362" s="51">
        <v>4</v>
      </c>
      <c r="I362" s="50">
        <f>SUM(G362:H362)</f>
        <v>4</v>
      </c>
    </row>
    <row r="363" spans="1:9" ht="12" customHeight="1" x14ac:dyDescent="0.2">
      <c r="A363" s="52" t="s">
        <v>36</v>
      </c>
      <c r="B363" s="52" t="s">
        <v>537</v>
      </c>
      <c r="C363" s="51">
        <v>11</v>
      </c>
      <c r="D363" s="51">
        <v>58</v>
      </c>
      <c r="E363" s="51">
        <v>7</v>
      </c>
      <c r="F363" s="51">
        <v>51</v>
      </c>
      <c r="G363" s="51">
        <v>4</v>
      </c>
      <c r="H363" s="51">
        <v>36</v>
      </c>
      <c r="I363" s="50">
        <f>SUM(G363:H363)</f>
        <v>40</v>
      </c>
    </row>
    <row r="364" spans="1:9" ht="12" customHeight="1" x14ac:dyDescent="0.2">
      <c r="A364" s="52" t="s">
        <v>36</v>
      </c>
      <c r="B364" s="52" t="s">
        <v>536</v>
      </c>
      <c r="C364" s="51">
        <v>1</v>
      </c>
      <c r="D364" s="51">
        <v>4</v>
      </c>
      <c r="E364" s="51">
        <v>0</v>
      </c>
      <c r="F364" s="51">
        <v>4</v>
      </c>
      <c r="G364" s="51">
        <v>0</v>
      </c>
      <c r="H364" s="51">
        <v>3</v>
      </c>
      <c r="I364" s="50">
        <f>SUM(G364:H364)</f>
        <v>3</v>
      </c>
    </row>
    <row r="365" spans="1:9" ht="12" customHeight="1" x14ac:dyDescent="0.2">
      <c r="A365" s="52" t="s">
        <v>36</v>
      </c>
      <c r="B365" s="52" t="s">
        <v>535</v>
      </c>
      <c r="C365" s="51">
        <v>1</v>
      </c>
      <c r="D365" s="51">
        <v>3</v>
      </c>
      <c r="E365" s="51">
        <v>1</v>
      </c>
      <c r="F365" s="51">
        <v>2</v>
      </c>
      <c r="G365" s="51">
        <v>1</v>
      </c>
      <c r="H365" s="51">
        <v>2</v>
      </c>
      <c r="I365" s="50">
        <f>SUM(G365:H365)</f>
        <v>3</v>
      </c>
    </row>
    <row r="366" spans="1:9" ht="12" customHeight="1" x14ac:dyDescent="0.2">
      <c r="A366" s="52" t="s">
        <v>36</v>
      </c>
      <c r="B366" s="52" t="s">
        <v>534</v>
      </c>
      <c r="C366" s="51">
        <v>9</v>
      </c>
      <c r="D366" s="51">
        <v>130</v>
      </c>
      <c r="E366" s="51">
        <v>81</v>
      </c>
      <c r="F366" s="51">
        <v>49</v>
      </c>
      <c r="G366" s="51">
        <v>47</v>
      </c>
      <c r="H366" s="51">
        <v>24</v>
      </c>
      <c r="I366" s="50">
        <f>SUM(G366:H366)</f>
        <v>71</v>
      </c>
    </row>
    <row r="367" spans="1:9" ht="12" customHeight="1" x14ac:dyDescent="0.2">
      <c r="A367" s="52" t="s">
        <v>36</v>
      </c>
      <c r="B367" s="52" t="s">
        <v>533</v>
      </c>
      <c r="C367" s="51">
        <v>6</v>
      </c>
      <c r="D367" s="51">
        <v>49</v>
      </c>
      <c r="E367" s="51">
        <v>19</v>
      </c>
      <c r="F367" s="51">
        <v>30</v>
      </c>
      <c r="G367" s="51">
        <v>7</v>
      </c>
      <c r="H367" s="51">
        <v>12</v>
      </c>
      <c r="I367" s="50">
        <f>SUM(G367:H367)</f>
        <v>19</v>
      </c>
    </row>
    <row r="368" spans="1:9" ht="12" customHeight="1" x14ac:dyDescent="0.2">
      <c r="A368" s="52" t="s">
        <v>36</v>
      </c>
      <c r="B368" s="52" t="s">
        <v>532</v>
      </c>
      <c r="C368" s="51">
        <v>3</v>
      </c>
      <c r="D368" s="51">
        <v>11</v>
      </c>
      <c r="E368" s="51">
        <v>3</v>
      </c>
      <c r="F368" s="51">
        <v>8</v>
      </c>
      <c r="G368" s="51">
        <v>1</v>
      </c>
      <c r="H368" s="51">
        <v>5</v>
      </c>
      <c r="I368" s="50">
        <f>SUM(G368:H368)</f>
        <v>6</v>
      </c>
    </row>
    <row r="369" spans="1:9" ht="12" customHeight="1" x14ac:dyDescent="0.2">
      <c r="A369" s="52" t="s">
        <v>36</v>
      </c>
      <c r="B369" s="52" t="s">
        <v>531</v>
      </c>
      <c r="C369" s="51">
        <v>3</v>
      </c>
      <c r="D369" s="51">
        <v>10</v>
      </c>
      <c r="E369" s="51">
        <v>0</v>
      </c>
      <c r="F369" s="51">
        <v>10</v>
      </c>
      <c r="G369" s="51">
        <v>0</v>
      </c>
      <c r="H369" s="51">
        <v>5</v>
      </c>
      <c r="I369" s="50">
        <f>SUM(G369:H369)</f>
        <v>5</v>
      </c>
    </row>
    <row r="370" spans="1:9" ht="12" customHeight="1" x14ac:dyDescent="0.2">
      <c r="A370" s="52" t="s">
        <v>36</v>
      </c>
      <c r="B370" s="52" t="s">
        <v>530</v>
      </c>
      <c r="C370" s="51">
        <v>1</v>
      </c>
      <c r="D370" s="51">
        <v>7</v>
      </c>
      <c r="E370" s="51">
        <v>7</v>
      </c>
      <c r="F370" s="51">
        <v>0</v>
      </c>
      <c r="G370" s="51">
        <v>7</v>
      </c>
      <c r="H370" s="51">
        <v>0</v>
      </c>
      <c r="I370" s="50">
        <f>SUM(G370:H370)</f>
        <v>7</v>
      </c>
    </row>
    <row r="371" spans="1:9" ht="12" customHeight="1" x14ac:dyDescent="0.2">
      <c r="A371" s="52" t="s">
        <v>36</v>
      </c>
      <c r="B371" s="52" t="s">
        <v>529</v>
      </c>
      <c r="C371" s="51">
        <v>8</v>
      </c>
      <c r="D371" s="51">
        <v>119</v>
      </c>
      <c r="E371" s="51">
        <v>28</v>
      </c>
      <c r="F371" s="51">
        <v>91</v>
      </c>
      <c r="G371" s="51">
        <v>17</v>
      </c>
      <c r="H371" s="51">
        <v>46</v>
      </c>
      <c r="I371" s="50">
        <f>SUM(G371:H371)</f>
        <v>63</v>
      </c>
    </row>
    <row r="372" spans="1:9" s="56" customFormat="1" ht="20.100000000000001" customHeight="1" x14ac:dyDescent="0.2">
      <c r="A372" s="49" t="s">
        <v>528</v>
      </c>
      <c r="B372" s="49"/>
      <c r="C372" s="48">
        <f>SUM(C359:C371)</f>
        <v>61</v>
      </c>
      <c r="D372" s="48">
        <f>SUM(D359:D371)</f>
        <v>535</v>
      </c>
      <c r="E372" s="48">
        <f>SUM(E359:E371)</f>
        <v>190</v>
      </c>
      <c r="F372" s="48">
        <f>SUM(F359:F371)</f>
        <v>345</v>
      </c>
      <c r="G372" s="48">
        <f>SUM(G359:G371)</f>
        <v>97</v>
      </c>
      <c r="H372" s="48">
        <f>SUM(H359:H371)</f>
        <v>171</v>
      </c>
      <c r="I372" s="47">
        <f>SUM(G372:H372)</f>
        <v>268</v>
      </c>
    </row>
    <row r="373" spans="1:9" ht="12" customHeight="1" x14ac:dyDescent="0.2">
      <c r="A373" s="52" t="s">
        <v>37</v>
      </c>
      <c r="B373" s="52" t="s">
        <v>527</v>
      </c>
      <c r="C373" s="51">
        <v>6</v>
      </c>
      <c r="D373" s="51">
        <v>10</v>
      </c>
      <c r="E373" s="51">
        <v>2</v>
      </c>
      <c r="F373" s="51">
        <v>8</v>
      </c>
      <c r="G373" s="51">
        <v>0</v>
      </c>
      <c r="H373" s="51">
        <v>0</v>
      </c>
      <c r="I373" s="50">
        <f>SUM(G373:H373)</f>
        <v>0</v>
      </c>
    </row>
    <row r="374" spans="1:9" ht="12" customHeight="1" x14ac:dyDescent="0.2">
      <c r="A374" s="52" t="s">
        <v>37</v>
      </c>
      <c r="B374" s="52" t="s">
        <v>526</v>
      </c>
      <c r="C374" s="51">
        <v>1</v>
      </c>
      <c r="D374" s="51">
        <v>5</v>
      </c>
      <c r="E374" s="51">
        <v>0</v>
      </c>
      <c r="F374" s="51">
        <v>5</v>
      </c>
      <c r="G374" s="51">
        <v>0</v>
      </c>
      <c r="H374" s="51">
        <v>5</v>
      </c>
      <c r="I374" s="50">
        <f>SUM(G374:H374)</f>
        <v>5</v>
      </c>
    </row>
    <row r="375" spans="1:9" ht="12" customHeight="1" x14ac:dyDescent="0.2">
      <c r="A375" s="52" t="s">
        <v>37</v>
      </c>
      <c r="B375" s="52" t="s">
        <v>102</v>
      </c>
      <c r="C375" s="51">
        <v>23</v>
      </c>
      <c r="D375" s="51">
        <v>217</v>
      </c>
      <c r="E375" s="51">
        <v>74</v>
      </c>
      <c r="F375" s="51">
        <v>143</v>
      </c>
      <c r="G375" s="51">
        <v>30</v>
      </c>
      <c r="H375" s="51">
        <v>59</v>
      </c>
      <c r="I375" s="50">
        <f>SUM(G375:H375)</f>
        <v>89</v>
      </c>
    </row>
    <row r="376" spans="1:9" s="56" customFormat="1" ht="20.100000000000001" customHeight="1" x14ac:dyDescent="0.2">
      <c r="A376" s="49" t="s">
        <v>525</v>
      </c>
      <c r="B376" s="49"/>
      <c r="C376" s="48">
        <f>SUM(C373:C375)</f>
        <v>30</v>
      </c>
      <c r="D376" s="48">
        <f>SUM(D373:D375)</f>
        <v>232</v>
      </c>
      <c r="E376" s="48">
        <f>SUM(E373:E375)</f>
        <v>76</v>
      </c>
      <c r="F376" s="48">
        <f>SUM(F373:F375)</f>
        <v>156</v>
      </c>
      <c r="G376" s="48">
        <f>SUM(G373:G375)</f>
        <v>30</v>
      </c>
      <c r="H376" s="48">
        <f>SUM(H373:H375)</f>
        <v>64</v>
      </c>
      <c r="I376" s="47">
        <f>SUM(G376:H376)</f>
        <v>94</v>
      </c>
    </row>
    <row r="377" spans="1:9" ht="12" customHeight="1" x14ac:dyDescent="0.2">
      <c r="A377" s="52" t="s">
        <v>38</v>
      </c>
      <c r="B377" s="52" t="s">
        <v>524</v>
      </c>
      <c r="C377" s="51">
        <v>1</v>
      </c>
      <c r="D377" s="51">
        <v>2</v>
      </c>
      <c r="E377" s="51">
        <v>1</v>
      </c>
      <c r="F377" s="51">
        <v>1</v>
      </c>
      <c r="G377" s="51">
        <v>0</v>
      </c>
      <c r="H377" s="51">
        <v>1</v>
      </c>
      <c r="I377" s="50">
        <f>SUM(G377:H377)</f>
        <v>1</v>
      </c>
    </row>
    <row r="378" spans="1:9" ht="12" customHeight="1" x14ac:dyDescent="0.2">
      <c r="A378" s="52" t="s">
        <v>38</v>
      </c>
      <c r="B378" s="52" t="s">
        <v>523</v>
      </c>
      <c r="C378" s="51">
        <v>2</v>
      </c>
      <c r="D378" s="51">
        <v>9</v>
      </c>
      <c r="E378" s="51">
        <v>0</v>
      </c>
      <c r="F378" s="51">
        <v>9</v>
      </c>
      <c r="G378" s="51">
        <v>0</v>
      </c>
      <c r="H378" s="51">
        <v>9</v>
      </c>
      <c r="I378" s="50">
        <f>SUM(G378:H378)</f>
        <v>9</v>
      </c>
    </row>
    <row r="379" spans="1:9" ht="12" customHeight="1" x14ac:dyDescent="0.2">
      <c r="A379" s="52" t="s">
        <v>38</v>
      </c>
      <c r="B379" s="52" t="s">
        <v>522</v>
      </c>
      <c r="C379" s="51">
        <v>3</v>
      </c>
      <c r="D379" s="51">
        <v>5</v>
      </c>
      <c r="E379" s="51">
        <v>0</v>
      </c>
      <c r="F379" s="51">
        <v>5</v>
      </c>
      <c r="G379" s="51">
        <v>0</v>
      </c>
      <c r="H379" s="51">
        <v>2</v>
      </c>
      <c r="I379" s="50">
        <f>SUM(G379:H379)</f>
        <v>2</v>
      </c>
    </row>
    <row r="380" spans="1:9" ht="12" customHeight="1" x14ac:dyDescent="0.2">
      <c r="A380" s="52" t="s">
        <v>38</v>
      </c>
      <c r="B380" s="52" t="s">
        <v>102</v>
      </c>
      <c r="C380" s="51">
        <v>15</v>
      </c>
      <c r="D380" s="51">
        <v>84</v>
      </c>
      <c r="E380" s="51">
        <v>36</v>
      </c>
      <c r="F380" s="51">
        <v>48</v>
      </c>
      <c r="G380" s="51">
        <v>14</v>
      </c>
      <c r="H380" s="51">
        <v>19</v>
      </c>
      <c r="I380" s="50">
        <f>SUM(G380:H380)</f>
        <v>33</v>
      </c>
    </row>
    <row r="381" spans="1:9" ht="12" customHeight="1" x14ac:dyDescent="0.2">
      <c r="A381" s="52" t="s">
        <v>38</v>
      </c>
      <c r="B381" s="52" t="s">
        <v>521</v>
      </c>
      <c r="C381" s="51">
        <v>1</v>
      </c>
      <c r="D381" s="51">
        <v>13</v>
      </c>
      <c r="E381" s="51">
        <v>0</v>
      </c>
      <c r="F381" s="51">
        <v>13</v>
      </c>
      <c r="G381" s="51">
        <v>0</v>
      </c>
      <c r="H381" s="51">
        <v>4</v>
      </c>
      <c r="I381" s="50">
        <f>SUM(G381:H381)</f>
        <v>4</v>
      </c>
    </row>
    <row r="382" spans="1:9" ht="12" customHeight="1" x14ac:dyDescent="0.2">
      <c r="A382" s="52" t="s">
        <v>38</v>
      </c>
      <c r="B382" s="52" t="s">
        <v>520</v>
      </c>
      <c r="C382" s="51">
        <v>4</v>
      </c>
      <c r="D382" s="51">
        <v>6</v>
      </c>
      <c r="E382" s="51">
        <v>4</v>
      </c>
      <c r="F382" s="51">
        <v>2</v>
      </c>
      <c r="G382" s="51">
        <v>0</v>
      </c>
      <c r="H382" s="51">
        <v>0</v>
      </c>
      <c r="I382" s="50">
        <f>SUM(G382:H382)</f>
        <v>0</v>
      </c>
    </row>
    <row r="383" spans="1:9" ht="12" customHeight="1" x14ac:dyDescent="0.2">
      <c r="A383" s="52" t="s">
        <v>38</v>
      </c>
      <c r="B383" s="52" t="s">
        <v>519</v>
      </c>
      <c r="C383" s="51">
        <v>3</v>
      </c>
      <c r="D383" s="51">
        <v>7</v>
      </c>
      <c r="E383" s="51">
        <v>1</v>
      </c>
      <c r="F383" s="51">
        <v>6</v>
      </c>
      <c r="G383" s="51">
        <v>0</v>
      </c>
      <c r="H383" s="51">
        <v>2</v>
      </c>
      <c r="I383" s="50">
        <f>SUM(G383:H383)</f>
        <v>2</v>
      </c>
    </row>
    <row r="384" spans="1:9" s="56" customFormat="1" ht="20.100000000000001" customHeight="1" x14ac:dyDescent="0.2">
      <c r="A384" s="49" t="s">
        <v>518</v>
      </c>
      <c r="B384" s="49"/>
      <c r="C384" s="48">
        <f>SUM(C377:C383)</f>
        <v>29</v>
      </c>
      <c r="D384" s="48">
        <f>SUM(D377:D383)</f>
        <v>126</v>
      </c>
      <c r="E384" s="48">
        <f>SUM(E377:E383)</f>
        <v>42</v>
      </c>
      <c r="F384" s="48">
        <f>SUM(F377:F383)</f>
        <v>84</v>
      </c>
      <c r="G384" s="48">
        <f>SUM(G377:G383)</f>
        <v>14</v>
      </c>
      <c r="H384" s="48">
        <f>SUM(H377:H383)</f>
        <v>37</v>
      </c>
      <c r="I384" s="47">
        <f>SUM(G384:H384)</f>
        <v>51</v>
      </c>
    </row>
    <row r="385" spans="1:9" ht="12" customHeight="1" x14ac:dyDescent="0.2">
      <c r="A385" s="52" t="s">
        <v>39</v>
      </c>
      <c r="B385" s="52" t="s">
        <v>517</v>
      </c>
      <c r="C385" s="51">
        <v>4</v>
      </c>
      <c r="D385" s="51">
        <v>25</v>
      </c>
      <c r="E385" s="51">
        <v>0</v>
      </c>
      <c r="F385" s="51">
        <v>25</v>
      </c>
      <c r="G385" s="51">
        <v>0</v>
      </c>
      <c r="H385" s="51">
        <v>9</v>
      </c>
      <c r="I385" s="50">
        <f>SUM(G385:H385)</f>
        <v>9</v>
      </c>
    </row>
    <row r="386" spans="1:9" ht="12" customHeight="1" x14ac:dyDescent="0.2">
      <c r="A386" s="52" t="s">
        <v>39</v>
      </c>
      <c r="B386" s="52" t="s">
        <v>516</v>
      </c>
      <c r="C386" s="51">
        <v>15</v>
      </c>
      <c r="D386" s="51">
        <v>129</v>
      </c>
      <c r="E386" s="51">
        <v>24</v>
      </c>
      <c r="F386" s="51">
        <v>105</v>
      </c>
      <c r="G386" s="51">
        <v>13</v>
      </c>
      <c r="H386" s="51">
        <v>43</v>
      </c>
      <c r="I386" s="50">
        <f>SUM(G386:H386)</f>
        <v>56</v>
      </c>
    </row>
    <row r="387" spans="1:9" ht="12" customHeight="1" x14ac:dyDescent="0.2">
      <c r="A387" s="52" t="s">
        <v>39</v>
      </c>
      <c r="B387" s="52" t="s">
        <v>515</v>
      </c>
      <c r="C387" s="51">
        <v>9</v>
      </c>
      <c r="D387" s="51">
        <v>82</v>
      </c>
      <c r="E387" s="51">
        <v>12</v>
      </c>
      <c r="F387" s="51">
        <v>70</v>
      </c>
      <c r="G387" s="51">
        <v>4</v>
      </c>
      <c r="H387" s="51">
        <v>37</v>
      </c>
      <c r="I387" s="50">
        <f>SUM(G387:H387)</f>
        <v>41</v>
      </c>
    </row>
    <row r="388" spans="1:9" ht="12" customHeight="1" x14ac:dyDescent="0.2">
      <c r="A388" s="52" t="s">
        <v>39</v>
      </c>
      <c r="B388" s="52" t="s">
        <v>514</v>
      </c>
      <c r="C388" s="51">
        <v>6</v>
      </c>
      <c r="D388" s="51">
        <v>71</v>
      </c>
      <c r="E388" s="51">
        <v>5</v>
      </c>
      <c r="F388" s="51">
        <v>66</v>
      </c>
      <c r="G388" s="51">
        <v>0</v>
      </c>
      <c r="H388" s="51">
        <v>45</v>
      </c>
      <c r="I388" s="50">
        <f>SUM(G388:H388)</f>
        <v>45</v>
      </c>
    </row>
    <row r="389" spans="1:9" ht="12" customHeight="1" x14ac:dyDescent="0.2">
      <c r="A389" s="52" t="s">
        <v>39</v>
      </c>
      <c r="B389" s="52" t="s">
        <v>513</v>
      </c>
      <c r="C389" s="51">
        <v>35</v>
      </c>
      <c r="D389" s="51">
        <v>518</v>
      </c>
      <c r="E389" s="51">
        <v>84</v>
      </c>
      <c r="F389" s="51">
        <v>434</v>
      </c>
      <c r="G389" s="51">
        <v>26</v>
      </c>
      <c r="H389" s="51">
        <v>213</v>
      </c>
      <c r="I389" s="50">
        <f>SUM(G389:H389)</f>
        <v>239</v>
      </c>
    </row>
    <row r="390" spans="1:9" ht="12" customHeight="1" x14ac:dyDescent="0.2">
      <c r="A390" s="52" t="s">
        <v>39</v>
      </c>
      <c r="B390" s="52" t="s">
        <v>512</v>
      </c>
      <c r="C390" s="51">
        <v>14</v>
      </c>
      <c r="D390" s="51">
        <v>137</v>
      </c>
      <c r="E390" s="51">
        <v>11</v>
      </c>
      <c r="F390" s="51">
        <v>126</v>
      </c>
      <c r="G390" s="51">
        <v>4</v>
      </c>
      <c r="H390" s="51">
        <v>63</v>
      </c>
      <c r="I390" s="50">
        <f>SUM(G390:H390)</f>
        <v>67</v>
      </c>
    </row>
    <row r="391" spans="1:9" ht="12" customHeight="1" x14ac:dyDescent="0.2">
      <c r="A391" s="52" t="s">
        <v>39</v>
      </c>
      <c r="B391" s="52" t="s">
        <v>511</v>
      </c>
      <c r="C391" s="51">
        <v>14</v>
      </c>
      <c r="D391" s="51">
        <v>189</v>
      </c>
      <c r="E391" s="51">
        <v>8</v>
      </c>
      <c r="F391" s="51">
        <v>181</v>
      </c>
      <c r="G391" s="51">
        <v>1</v>
      </c>
      <c r="H391" s="51">
        <v>65</v>
      </c>
      <c r="I391" s="50">
        <f>SUM(G391:H391)</f>
        <v>66</v>
      </c>
    </row>
    <row r="392" spans="1:9" ht="12" customHeight="1" x14ac:dyDescent="0.2">
      <c r="A392" s="52" t="s">
        <v>39</v>
      </c>
      <c r="B392" s="52" t="s">
        <v>510</v>
      </c>
      <c r="C392" s="51">
        <v>29</v>
      </c>
      <c r="D392" s="51">
        <v>302</v>
      </c>
      <c r="E392" s="51">
        <v>16</v>
      </c>
      <c r="F392" s="51">
        <v>286</v>
      </c>
      <c r="G392" s="51">
        <v>11</v>
      </c>
      <c r="H392" s="51">
        <v>125</v>
      </c>
      <c r="I392" s="50">
        <f>SUM(G392:H392)</f>
        <v>136</v>
      </c>
    </row>
    <row r="393" spans="1:9" ht="12" customHeight="1" x14ac:dyDescent="0.2">
      <c r="A393" s="52" t="s">
        <v>39</v>
      </c>
      <c r="B393" s="52" t="s">
        <v>509</v>
      </c>
      <c r="C393" s="51">
        <v>13</v>
      </c>
      <c r="D393" s="51">
        <v>146</v>
      </c>
      <c r="E393" s="51">
        <v>17</v>
      </c>
      <c r="F393" s="51">
        <v>129</v>
      </c>
      <c r="G393" s="51">
        <v>7</v>
      </c>
      <c r="H393" s="51">
        <v>55</v>
      </c>
      <c r="I393" s="50">
        <f>SUM(G393:H393)</f>
        <v>62</v>
      </c>
    </row>
    <row r="394" spans="1:9" ht="12" customHeight="1" x14ac:dyDescent="0.2">
      <c r="A394" s="52" t="s">
        <v>39</v>
      </c>
      <c r="B394" s="52" t="s">
        <v>508</v>
      </c>
      <c r="C394" s="51">
        <v>2</v>
      </c>
      <c r="D394" s="51">
        <v>7</v>
      </c>
      <c r="E394" s="51">
        <v>0</v>
      </c>
      <c r="F394" s="51">
        <v>7</v>
      </c>
      <c r="G394" s="51">
        <v>0</v>
      </c>
      <c r="H394" s="51">
        <v>2</v>
      </c>
      <c r="I394" s="50">
        <f>SUM(G394:H394)</f>
        <v>2</v>
      </c>
    </row>
    <row r="395" spans="1:9" ht="12" customHeight="1" x14ac:dyDescent="0.2">
      <c r="A395" s="52" t="s">
        <v>39</v>
      </c>
      <c r="B395" s="52" t="s">
        <v>507</v>
      </c>
      <c r="C395" s="51">
        <v>17</v>
      </c>
      <c r="D395" s="51">
        <v>93</v>
      </c>
      <c r="E395" s="51">
        <v>9</v>
      </c>
      <c r="F395" s="51">
        <v>84</v>
      </c>
      <c r="G395" s="51">
        <v>4</v>
      </c>
      <c r="H395" s="51">
        <v>53</v>
      </c>
      <c r="I395" s="50">
        <f>SUM(G395:H395)</f>
        <v>57</v>
      </c>
    </row>
    <row r="396" spans="1:9" ht="12" customHeight="1" x14ac:dyDescent="0.2">
      <c r="A396" s="52" t="s">
        <v>39</v>
      </c>
      <c r="B396" s="52" t="s">
        <v>506</v>
      </c>
      <c r="C396" s="51">
        <v>3</v>
      </c>
      <c r="D396" s="51">
        <v>37</v>
      </c>
      <c r="E396" s="51">
        <v>5</v>
      </c>
      <c r="F396" s="51">
        <v>32</v>
      </c>
      <c r="G396" s="51">
        <v>3</v>
      </c>
      <c r="H396" s="51">
        <v>17</v>
      </c>
      <c r="I396" s="50">
        <f>SUM(G396:H396)</f>
        <v>20</v>
      </c>
    </row>
    <row r="397" spans="1:9" ht="12" customHeight="1" x14ac:dyDescent="0.2">
      <c r="A397" s="52" t="s">
        <v>39</v>
      </c>
      <c r="B397" s="52" t="s">
        <v>505</v>
      </c>
      <c r="C397" s="51">
        <v>7</v>
      </c>
      <c r="D397" s="51">
        <v>66</v>
      </c>
      <c r="E397" s="51">
        <v>16</v>
      </c>
      <c r="F397" s="51">
        <v>50</v>
      </c>
      <c r="G397" s="51">
        <v>5</v>
      </c>
      <c r="H397" s="51">
        <v>19</v>
      </c>
      <c r="I397" s="50">
        <f>SUM(G397:H397)</f>
        <v>24</v>
      </c>
    </row>
    <row r="398" spans="1:9" ht="12" customHeight="1" x14ac:dyDescent="0.2">
      <c r="A398" s="52" t="s">
        <v>39</v>
      </c>
      <c r="B398" s="52" t="s">
        <v>505</v>
      </c>
      <c r="C398" s="51">
        <v>3</v>
      </c>
      <c r="D398" s="51">
        <v>27</v>
      </c>
      <c r="E398" s="51">
        <v>3</v>
      </c>
      <c r="F398" s="51">
        <v>24</v>
      </c>
      <c r="G398" s="51">
        <v>0</v>
      </c>
      <c r="H398" s="51">
        <v>8</v>
      </c>
      <c r="I398" s="50">
        <f>SUM(G398:H398)</f>
        <v>8</v>
      </c>
    </row>
    <row r="399" spans="1:9" ht="12" customHeight="1" x14ac:dyDescent="0.2">
      <c r="A399" s="52" t="s">
        <v>39</v>
      </c>
      <c r="B399" s="52" t="s">
        <v>504</v>
      </c>
      <c r="C399" s="51">
        <v>15</v>
      </c>
      <c r="D399" s="51">
        <v>161</v>
      </c>
      <c r="E399" s="51">
        <v>39</v>
      </c>
      <c r="F399" s="51">
        <v>122</v>
      </c>
      <c r="G399" s="51">
        <v>10</v>
      </c>
      <c r="H399" s="51">
        <v>43</v>
      </c>
      <c r="I399" s="50">
        <f>SUM(G399:H399)</f>
        <v>53</v>
      </c>
    </row>
    <row r="400" spans="1:9" ht="12" customHeight="1" x14ac:dyDescent="0.2">
      <c r="A400" s="52" t="s">
        <v>39</v>
      </c>
      <c r="B400" s="52" t="s">
        <v>503</v>
      </c>
      <c r="C400" s="51">
        <v>9</v>
      </c>
      <c r="D400" s="51">
        <v>64</v>
      </c>
      <c r="E400" s="51">
        <v>0</v>
      </c>
      <c r="F400" s="51">
        <v>64</v>
      </c>
      <c r="G400" s="51">
        <v>0</v>
      </c>
      <c r="H400" s="51">
        <v>25</v>
      </c>
      <c r="I400" s="50">
        <f>SUM(G400:H400)</f>
        <v>25</v>
      </c>
    </row>
    <row r="401" spans="1:9" ht="12" customHeight="1" x14ac:dyDescent="0.2">
      <c r="A401" s="52" t="s">
        <v>39</v>
      </c>
      <c r="B401" s="52" t="s">
        <v>502</v>
      </c>
      <c r="C401" s="51">
        <v>10</v>
      </c>
      <c r="D401" s="51">
        <v>61</v>
      </c>
      <c r="E401" s="51">
        <v>2</v>
      </c>
      <c r="F401" s="51">
        <v>59</v>
      </c>
      <c r="G401" s="51">
        <v>2</v>
      </c>
      <c r="H401" s="51">
        <v>39</v>
      </c>
      <c r="I401" s="50">
        <f>SUM(G401:H401)</f>
        <v>41</v>
      </c>
    </row>
    <row r="402" spans="1:9" ht="12" customHeight="1" x14ac:dyDescent="0.2">
      <c r="A402" s="52" t="s">
        <v>39</v>
      </c>
      <c r="B402" s="52" t="s">
        <v>501</v>
      </c>
      <c r="C402" s="51">
        <v>31</v>
      </c>
      <c r="D402" s="51">
        <v>463</v>
      </c>
      <c r="E402" s="51">
        <v>259</v>
      </c>
      <c r="F402" s="51">
        <v>204</v>
      </c>
      <c r="G402" s="51">
        <v>84</v>
      </c>
      <c r="H402" s="51">
        <v>88</v>
      </c>
      <c r="I402" s="50">
        <f>SUM(G402:H402)</f>
        <v>172</v>
      </c>
    </row>
    <row r="403" spans="1:9" ht="12" customHeight="1" x14ac:dyDescent="0.2">
      <c r="A403" s="52" t="s">
        <v>39</v>
      </c>
      <c r="B403" s="52" t="s">
        <v>500</v>
      </c>
      <c r="C403" s="51">
        <v>41</v>
      </c>
      <c r="D403" s="51">
        <v>493</v>
      </c>
      <c r="E403" s="51">
        <v>57</v>
      </c>
      <c r="F403" s="51">
        <v>436</v>
      </c>
      <c r="G403" s="51">
        <v>26</v>
      </c>
      <c r="H403" s="51">
        <v>217</v>
      </c>
      <c r="I403" s="50">
        <f>SUM(G403:H403)</f>
        <v>243</v>
      </c>
    </row>
    <row r="404" spans="1:9" ht="12" customHeight="1" x14ac:dyDescent="0.2">
      <c r="A404" s="52" t="s">
        <v>39</v>
      </c>
      <c r="B404" s="52" t="s">
        <v>499</v>
      </c>
      <c r="C404" s="51">
        <v>5</v>
      </c>
      <c r="D404" s="51">
        <v>77</v>
      </c>
      <c r="E404" s="51">
        <v>11</v>
      </c>
      <c r="F404" s="51">
        <v>66</v>
      </c>
      <c r="G404" s="51">
        <v>2</v>
      </c>
      <c r="H404" s="51">
        <v>40</v>
      </c>
      <c r="I404" s="50">
        <f>SUM(G404:H404)</f>
        <v>42</v>
      </c>
    </row>
    <row r="405" spans="1:9" ht="12" customHeight="1" x14ac:dyDescent="0.2">
      <c r="A405" s="52" t="s">
        <v>39</v>
      </c>
      <c r="B405" s="52" t="s">
        <v>498</v>
      </c>
      <c r="C405" s="51">
        <v>12</v>
      </c>
      <c r="D405" s="51">
        <v>150</v>
      </c>
      <c r="E405" s="51">
        <v>5</v>
      </c>
      <c r="F405" s="51">
        <v>145</v>
      </c>
      <c r="G405" s="51">
        <v>1</v>
      </c>
      <c r="H405" s="51">
        <v>55</v>
      </c>
      <c r="I405" s="50">
        <f>SUM(G405:H405)</f>
        <v>56</v>
      </c>
    </row>
    <row r="406" spans="1:9" ht="12" customHeight="1" x14ac:dyDescent="0.2">
      <c r="A406" s="52" t="s">
        <v>39</v>
      </c>
      <c r="B406" s="52" t="s">
        <v>497</v>
      </c>
      <c r="C406" s="51">
        <v>37</v>
      </c>
      <c r="D406" s="51">
        <v>359</v>
      </c>
      <c r="E406" s="51">
        <v>41</v>
      </c>
      <c r="F406" s="51">
        <v>318</v>
      </c>
      <c r="G406" s="51">
        <v>8</v>
      </c>
      <c r="H406" s="51">
        <v>138</v>
      </c>
      <c r="I406" s="50">
        <f>SUM(G406:H406)</f>
        <v>146</v>
      </c>
    </row>
    <row r="407" spans="1:9" ht="12" customHeight="1" x14ac:dyDescent="0.2">
      <c r="A407" s="52" t="s">
        <v>39</v>
      </c>
      <c r="B407" s="52" t="s">
        <v>496</v>
      </c>
      <c r="C407" s="51">
        <v>10</v>
      </c>
      <c r="D407" s="51">
        <v>106</v>
      </c>
      <c r="E407" s="51">
        <v>11</v>
      </c>
      <c r="F407" s="51">
        <v>95</v>
      </c>
      <c r="G407" s="51">
        <v>3</v>
      </c>
      <c r="H407" s="51">
        <v>41</v>
      </c>
      <c r="I407" s="50">
        <f>SUM(G407:H407)</f>
        <v>44</v>
      </c>
    </row>
    <row r="408" spans="1:9" ht="12" customHeight="1" x14ac:dyDescent="0.2">
      <c r="A408" s="52" t="s">
        <v>39</v>
      </c>
      <c r="B408" s="52" t="s">
        <v>495</v>
      </c>
      <c r="C408" s="51">
        <v>2</v>
      </c>
      <c r="D408" s="51">
        <v>17</v>
      </c>
      <c r="E408" s="51">
        <v>2</v>
      </c>
      <c r="F408" s="51">
        <v>15</v>
      </c>
      <c r="G408" s="51">
        <v>0</v>
      </c>
      <c r="H408" s="51">
        <v>10</v>
      </c>
      <c r="I408" s="50">
        <f>SUM(G408:H408)</f>
        <v>10</v>
      </c>
    </row>
    <row r="409" spans="1:9" ht="12" customHeight="1" x14ac:dyDescent="0.2">
      <c r="A409" s="52" t="s">
        <v>39</v>
      </c>
      <c r="B409" s="52" t="s">
        <v>495</v>
      </c>
      <c r="C409" s="51">
        <v>8</v>
      </c>
      <c r="D409" s="51">
        <v>80</v>
      </c>
      <c r="E409" s="51">
        <v>12</v>
      </c>
      <c r="F409" s="51">
        <v>68</v>
      </c>
      <c r="G409" s="51">
        <v>7</v>
      </c>
      <c r="H409" s="51">
        <v>30</v>
      </c>
      <c r="I409" s="50">
        <f>SUM(G409:H409)</f>
        <v>37</v>
      </c>
    </row>
    <row r="410" spans="1:9" ht="12" customHeight="1" x14ac:dyDescent="0.2">
      <c r="A410" s="52" t="s">
        <v>39</v>
      </c>
      <c r="B410" s="52" t="s">
        <v>494</v>
      </c>
      <c r="C410" s="51">
        <v>16</v>
      </c>
      <c r="D410" s="51">
        <v>213</v>
      </c>
      <c r="E410" s="51">
        <v>20</v>
      </c>
      <c r="F410" s="51">
        <v>193</v>
      </c>
      <c r="G410" s="51">
        <v>6</v>
      </c>
      <c r="H410" s="51">
        <v>76</v>
      </c>
      <c r="I410" s="50">
        <f>SUM(G410:H410)</f>
        <v>82</v>
      </c>
    </row>
    <row r="411" spans="1:9" ht="12" customHeight="1" x14ac:dyDescent="0.2">
      <c r="A411" s="52" t="s">
        <v>39</v>
      </c>
      <c r="B411" s="52" t="s">
        <v>493</v>
      </c>
      <c r="C411" s="51">
        <v>18</v>
      </c>
      <c r="D411" s="51">
        <v>249</v>
      </c>
      <c r="E411" s="51">
        <v>87</v>
      </c>
      <c r="F411" s="51">
        <v>162</v>
      </c>
      <c r="G411" s="51">
        <v>57</v>
      </c>
      <c r="H411" s="51">
        <v>103</v>
      </c>
      <c r="I411" s="50">
        <f>SUM(G411:H411)</f>
        <v>160</v>
      </c>
    </row>
    <row r="412" spans="1:9" ht="12" customHeight="1" x14ac:dyDescent="0.2">
      <c r="A412" s="52" t="s">
        <v>39</v>
      </c>
      <c r="B412" s="52" t="s">
        <v>492</v>
      </c>
      <c r="C412" s="51">
        <v>31</v>
      </c>
      <c r="D412" s="51">
        <v>476</v>
      </c>
      <c r="E412" s="51">
        <v>59</v>
      </c>
      <c r="F412" s="51">
        <v>417</v>
      </c>
      <c r="G412" s="51">
        <v>19</v>
      </c>
      <c r="H412" s="51">
        <v>166</v>
      </c>
      <c r="I412" s="50">
        <f>SUM(G412:H412)</f>
        <v>185</v>
      </c>
    </row>
    <row r="413" spans="1:9" ht="12" customHeight="1" x14ac:dyDescent="0.2">
      <c r="A413" s="52" t="s">
        <v>39</v>
      </c>
      <c r="B413" s="52" t="s">
        <v>491</v>
      </c>
      <c r="C413" s="51">
        <v>37</v>
      </c>
      <c r="D413" s="51">
        <v>425</v>
      </c>
      <c r="E413" s="51">
        <v>169</v>
      </c>
      <c r="F413" s="51">
        <v>256</v>
      </c>
      <c r="G413" s="51">
        <v>59</v>
      </c>
      <c r="H413" s="51">
        <v>111</v>
      </c>
      <c r="I413" s="50">
        <f>SUM(G413:H413)</f>
        <v>170</v>
      </c>
    </row>
    <row r="414" spans="1:9" ht="12" customHeight="1" x14ac:dyDescent="0.2">
      <c r="A414" s="52" t="s">
        <v>39</v>
      </c>
      <c r="B414" s="52" t="s">
        <v>490</v>
      </c>
      <c r="C414" s="51">
        <v>10</v>
      </c>
      <c r="D414" s="51">
        <v>152</v>
      </c>
      <c r="E414" s="51">
        <v>13</v>
      </c>
      <c r="F414" s="51">
        <v>139</v>
      </c>
      <c r="G414" s="51">
        <v>8</v>
      </c>
      <c r="H414" s="51">
        <v>69</v>
      </c>
      <c r="I414" s="50">
        <f>SUM(G414:H414)</f>
        <v>77</v>
      </c>
    </row>
    <row r="415" spans="1:9" ht="12" customHeight="1" x14ac:dyDescent="0.2">
      <c r="A415" s="52" t="s">
        <v>39</v>
      </c>
      <c r="B415" s="52" t="s">
        <v>489</v>
      </c>
      <c r="C415" s="51">
        <v>13</v>
      </c>
      <c r="D415" s="51">
        <v>187</v>
      </c>
      <c r="E415" s="51">
        <v>19</v>
      </c>
      <c r="F415" s="51">
        <v>168</v>
      </c>
      <c r="G415" s="51">
        <v>4</v>
      </c>
      <c r="H415" s="51">
        <v>91</v>
      </c>
      <c r="I415" s="50">
        <f>SUM(G415:H415)</f>
        <v>95</v>
      </c>
    </row>
    <row r="416" spans="1:9" ht="12" customHeight="1" x14ac:dyDescent="0.2">
      <c r="A416" s="52" t="s">
        <v>39</v>
      </c>
      <c r="B416" s="52" t="s">
        <v>488</v>
      </c>
      <c r="C416" s="51">
        <v>10</v>
      </c>
      <c r="D416" s="51">
        <v>66</v>
      </c>
      <c r="E416" s="51">
        <v>0</v>
      </c>
      <c r="F416" s="51">
        <v>66</v>
      </c>
      <c r="G416" s="51">
        <v>0</v>
      </c>
      <c r="H416" s="51">
        <v>30</v>
      </c>
      <c r="I416" s="50">
        <f>SUM(G416:H416)</f>
        <v>30</v>
      </c>
    </row>
    <row r="417" spans="1:9" ht="12" customHeight="1" x14ac:dyDescent="0.2">
      <c r="A417" s="52" t="s">
        <v>39</v>
      </c>
      <c r="B417" s="52" t="s">
        <v>487</v>
      </c>
      <c r="C417" s="51">
        <v>18</v>
      </c>
      <c r="D417" s="51">
        <v>403</v>
      </c>
      <c r="E417" s="51">
        <v>355</v>
      </c>
      <c r="F417" s="51">
        <v>48</v>
      </c>
      <c r="G417" s="51">
        <v>83</v>
      </c>
      <c r="H417" s="51">
        <v>13</v>
      </c>
      <c r="I417" s="50">
        <f>SUM(G417:H417)</f>
        <v>96</v>
      </c>
    </row>
    <row r="418" spans="1:9" ht="12" customHeight="1" x14ac:dyDescent="0.2">
      <c r="A418" s="52" t="s">
        <v>39</v>
      </c>
      <c r="B418" s="52" t="s">
        <v>486</v>
      </c>
      <c r="C418" s="51">
        <v>23</v>
      </c>
      <c r="D418" s="51">
        <v>305</v>
      </c>
      <c r="E418" s="51">
        <v>16</v>
      </c>
      <c r="F418" s="51">
        <v>289</v>
      </c>
      <c r="G418" s="51">
        <v>5</v>
      </c>
      <c r="H418" s="51">
        <v>147</v>
      </c>
      <c r="I418" s="50">
        <f>SUM(G418:H418)</f>
        <v>152</v>
      </c>
    </row>
    <row r="419" spans="1:9" ht="12" customHeight="1" x14ac:dyDescent="0.2">
      <c r="A419" s="52" t="s">
        <v>39</v>
      </c>
      <c r="B419" s="52" t="s">
        <v>485</v>
      </c>
      <c r="C419" s="51">
        <v>33</v>
      </c>
      <c r="D419" s="51">
        <v>384</v>
      </c>
      <c r="E419" s="51">
        <v>17</v>
      </c>
      <c r="F419" s="51">
        <v>367</v>
      </c>
      <c r="G419" s="51">
        <v>4</v>
      </c>
      <c r="H419" s="51">
        <v>196</v>
      </c>
      <c r="I419" s="50">
        <f>SUM(G419:H419)</f>
        <v>200</v>
      </c>
    </row>
    <row r="420" spans="1:9" ht="12" customHeight="1" x14ac:dyDescent="0.2">
      <c r="A420" s="52" t="s">
        <v>39</v>
      </c>
      <c r="B420" s="52" t="s">
        <v>484</v>
      </c>
      <c r="C420" s="51">
        <v>5</v>
      </c>
      <c r="D420" s="51">
        <v>14</v>
      </c>
      <c r="E420" s="51">
        <v>1</v>
      </c>
      <c r="F420" s="51">
        <v>13</v>
      </c>
      <c r="G420" s="51">
        <v>1</v>
      </c>
      <c r="H420" s="51">
        <v>8</v>
      </c>
      <c r="I420" s="50">
        <f>SUM(G420:H420)</f>
        <v>9</v>
      </c>
    </row>
    <row r="421" spans="1:9" ht="12" customHeight="1" x14ac:dyDescent="0.2">
      <c r="A421" s="52" t="s">
        <v>39</v>
      </c>
      <c r="B421" s="52" t="s">
        <v>483</v>
      </c>
      <c r="C421" s="51">
        <v>12</v>
      </c>
      <c r="D421" s="51">
        <v>87</v>
      </c>
      <c r="E421" s="51">
        <v>18</v>
      </c>
      <c r="F421" s="51">
        <v>69</v>
      </c>
      <c r="G421" s="51">
        <v>7</v>
      </c>
      <c r="H421" s="51">
        <v>32</v>
      </c>
      <c r="I421" s="50">
        <f>SUM(G421:H421)</f>
        <v>39</v>
      </c>
    </row>
    <row r="422" spans="1:9" ht="12" customHeight="1" x14ac:dyDescent="0.2">
      <c r="A422" s="52" t="s">
        <v>39</v>
      </c>
      <c r="B422" s="52" t="s">
        <v>482</v>
      </c>
      <c r="C422" s="51">
        <v>17</v>
      </c>
      <c r="D422" s="51">
        <v>135</v>
      </c>
      <c r="E422" s="51">
        <v>14</v>
      </c>
      <c r="F422" s="51">
        <v>121</v>
      </c>
      <c r="G422" s="51">
        <v>5</v>
      </c>
      <c r="H422" s="51">
        <v>54</v>
      </c>
      <c r="I422" s="50">
        <f>SUM(G422:H422)</f>
        <v>59</v>
      </c>
    </row>
    <row r="423" spans="1:9" ht="12" customHeight="1" x14ac:dyDescent="0.2">
      <c r="A423" s="52" t="s">
        <v>39</v>
      </c>
      <c r="B423" s="52" t="s">
        <v>481</v>
      </c>
      <c r="C423" s="51">
        <v>9</v>
      </c>
      <c r="D423" s="51">
        <v>192</v>
      </c>
      <c r="E423" s="51">
        <v>79</v>
      </c>
      <c r="F423" s="51">
        <v>113</v>
      </c>
      <c r="G423" s="51">
        <v>17</v>
      </c>
      <c r="H423" s="51">
        <v>37</v>
      </c>
      <c r="I423" s="50">
        <f>SUM(G423:H423)</f>
        <v>54</v>
      </c>
    </row>
    <row r="424" spans="1:9" ht="12" customHeight="1" x14ac:dyDescent="0.2">
      <c r="A424" s="52" t="s">
        <v>39</v>
      </c>
      <c r="B424" s="52" t="s">
        <v>480</v>
      </c>
      <c r="C424" s="51">
        <v>17</v>
      </c>
      <c r="D424" s="51">
        <v>160</v>
      </c>
      <c r="E424" s="51">
        <v>24</v>
      </c>
      <c r="F424" s="51">
        <v>136</v>
      </c>
      <c r="G424" s="51">
        <v>4</v>
      </c>
      <c r="H424" s="51">
        <v>80</v>
      </c>
      <c r="I424" s="50">
        <f>SUM(G424:H424)</f>
        <v>84</v>
      </c>
    </row>
    <row r="425" spans="1:9" ht="12" customHeight="1" x14ac:dyDescent="0.2">
      <c r="A425" s="52" t="s">
        <v>39</v>
      </c>
      <c r="B425" s="52" t="s">
        <v>479</v>
      </c>
      <c r="C425" s="51">
        <v>14</v>
      </c>
      <c r="D425" s="51">
        <v>261</v>
      </c>
      <c r="E425" s="51">
        <v>57</v>
      </c>
      <c r="F425" s="51">
        <v>204</v>
      </c>
      <c r="G425" s="51">
        <v>27</v>
      </c>
      <c r="H425" s="51">
        <v>96</v>
      </c>
      <c r="I425" s="50">
        <f>SUM(G425:H425)</f>
        <v>123</v>
      </c>
    </row>
    <row r="426" spans="1:9" s="56" customFormat="1" ht="20.100000000000001" customHeight="1" x14ac:dyDescent="0.2">
      <c r="A426" s="49" t="s">
        <v>478</v>
      </c>
      <c r="B426" s="49"/>
      <c r="C426" s="48">
        <f>SUM(C385:C425)</f>
        <v>634</v>
      </c>
      <c r="D426" s="48">
        <f>SUM(D385:D425)</f>
        <v>7569</v>
      </c>
      <c r="E426" s="48">
        <f>SUM(E385:E425)</f>
        <v>1597</v>
      </c>
      <c r="F426" s="48">
        <f>SUM(F385:F425)</f>
        <v>5972</v>
      </c>
      <c r="G426" s="48">
        <f>SUM(G385:G425)</f>
        <v>527</v>
      </c>
      <c r="H426" s="48">
        <f>SUM(H385:H425)</f>
        <v>2789</v>
      </c>
      <c r="I426" s="47">
        <f>SUM(G426:H426)</f>
        <v>3316</v>
      </c>
    </row>
    <row r="427" spans="1:9" ht="12" customHeight="1" x14ac:dyDescent="0.2">
      <c r="A427" s="52" t="s">
        <v>40</v>
      </c>
      <c r="B427" s="52" t="s">
        <v>477</v>
      </c>
      <c r="C427" s="51">
        <v>41</v>
      </c>
      <c r="D427" s="51">
        <v>357</v>
      </c>
      <c r="E427" s="51">
        <v>284</v>
      </c>
      <c r="F427" s="51">
        <v>73</v>
      </c>
      <c r="G427" s="51">
        <v>67</v>
      </c>
      <c r="H427" s="51">
        <v>20</v>
      </c>
      <c r="I427" s="50">
        <f>SUM(G427:H427)</f>
        <v>87</v>
      </c>
    </row>
    <row r="428" spans="1:9" ht="12" customHeight="1" x14ac:dyDescent="0.2">
      <c r="A428" s="52" t="s">
        <v>40</v>
      </c>
      <c r="B428" s="52" t="s">
        <v>476</v>
      </c>
      <c r="C428" s="51">
        <v>13</v>
      </c>
      <c r="D428" s="51">
        <v>31</v>
      </c>
      <c r="E428" s="51">
        <v>16</v>
      </c>
      <c r="F428" s="51">
        <v>15</v>
      </c>
      <c r="G428" s="51">
        <v>11</v>
      </c>
      <c r="H428" s="51">
        <v>6</v>
      </c>
      <c r="I428" s="50">
        <f>SUM(G428:H428)</f>
        <v>17</v>
      </c>
    </row>
    <row r="429" spans="1:9" ht="12" customHeight="1" x14ac:dyDescent="0.2">
      <c r="A429" s="52" t="s">
        <v>40</v>
      </c>
      <c r="B429" s="52" t="s">
        <v>475</v>
      </c>
      <c r="C429" s="51">
        <v>11</v>
      </c>
      <c r="D429" s="51">
        <v>92</v>
      </c>
      <c r="E429" s="51">
        <v>5</v>
      </c>
      <c r="F429" s="51">
        <v>87</v>
      </c>
      <c r="G429" s="51">
        <v>2</v>
      </c>
      <c r="H429" s="51">
        <v>36</v>
      </c>
      <c r="I429" s="50">
        <f>SUM(G429:H429)</f>
        <v>38</v>
      </c>
    </row>
    <row r="430" spans="1:9" ht="12" customHeight="1" x14ac:dyDescent="0.2">
      <c r="A430" s="52" t="s">
        <v>40</v>
      </c>
      <c r="B430" s="52" t="s">
        <v>474</v>
      </c>
      <c r="C430" s="51">
        <v>4</v>
      </c>
      <c r="D430" s="51">
        <v>34</v>
      </c>
      <c r="E430" s="51">
        <v>9</v>
      </c>
      <c r="F430" s="51">
        <v>25</v>
      </c>
      <c r="G430" s="51">
        <v>2</v>
      </c>
      <c r="H430" s="51">
        <v>8</v>
      </c>
      <c r="I430" s="50">
        <f>SUM(G430:H430)</f>
        <v>10</v>
      </c>
    </row>
    <row r="431" spans="1:9" ht="12" customHeight="1" x14ac:dyDescent="0.2">
      <c r="A431" s="52" t="s">
        <v>40</v>
      </c>
      <c r="B431" s="52" t="s">
        <v>473</v>
      </c>
      <c r="C431" s="51">
        <v>15</v>
      </c>
      <c r="D431" s="51">
        <v>128</v>
      </c>
      <c r="E431" s="51">
        <v>25</v>
      </c>
      <c r="F431" s="51">
        <v>103</v>
      </c>
      <c r="G431" s="51">
        <v>16</v>
      </c>
      <c r="H431" s="51">
        <v>42</v>
      </c>
      <c r="I431" s="50">
        <f>SUM(G431:H431)</f>
        <v>58</v>
      </c>
    </row>
    <row r="432" spans="1:9" ht="12" customHeight="1" x14ac:dyDescent="0.2">
      <c r="A432" s="52" t="s">
        <v>40</v>
      </c>
      <c r="B432" s="52" t="s">
        <v>472</v>
      </c>
      <c r="C432" s="51">
        <v>25</v>
      </c>
      <c r="D432" s="51">
        <v>307</v>
      </c>
      <c r="E432" s="51">
        <v>88</v>
      </c>
      <c r="F432" s="51">
        <v>219</v>
      </c>
      <c r="G432" s="51">
        <v>26</v>
      </c>
      <c r="H432" s="51">
        <v>105</v>
      </c>
      <c r="I432" s="50">
        <f>SUM(G432:H432)</f>
        <v>131</v>
      </c>
    </row>
    <row r="433" spans="1:9" ht="12" customHeight="1" x14ac:dyDescent="0.2">
      <c r="A433" s="52" t="s">
        <v>40</v>
      </c>
      <c r="B433" s="52" t="s">
        <v>471</v>
      </c>
      <c r="C433" s="51">
        <v>2</v>
      </c>
      <c r="D433" s="51">
        <v>8</v>
      </c>
      <c r="E433" s="51">
        <v>3</v>
      </c>
      <c r="F433" s="51">
        <v>5</v>
      </c>
      <c r="G433" s="51">
        <v>1</v>
      </c>
      <c r="H433" s="51">
        <v>1</v>
      </c>
      <c r="I433" s="50">
        <f>SUM(G433:H433)</f>
        <v>2</v>
      </c>
    </row>
    <row r="434" spans="1:9" ht="12" customHeight="1" x14ac:dyDescent="0.2">
      <c r="A434" s="52" t="s">
        <v>40</v>
      </c>
      <c r="B434" s="52" t="s">
        <v>470</v>
      </c>
      <c r="C434" s="51">
        <v>20</v>
      </c>
      <c r="D434" s="51">
        <v>99</v>
      </c>
      <c r="E434" s="51">
        <v>11</v>
      </c>
      <c r="F434" s="51">
        <v>88</v>
      </c>
      <c r="G434" s="51">
        <v>3</v>
      </c>
      <c r="H434" s="51">
        <v>37</v>
      </c>
      <c r="I434" s="50">
        <f>SUM(G434:H434)</f>
        <v>40</v>
      </c>
    </row>
    <row r="435" spans="1:9" ht="12" customHeight="1" x14ac:dyDescent="0.2">
      <c r="A435" s="52" t="s">
        <v>40</v>
      </c>
      <c r="B435" s="52" t="s">
        <v>469</v>
      </c>
      <c r="C435" s="51">
        <v>1</v>
      </c>
      <c r="D435" s="51">
        <v>20</v>
      </c>
      <c r="E435" s="51">
        <v>0</v>
      </c>
      <c r="F435" s="51">
        <v>20</v>
      </c>
      <c r="G435" s="51">
        <v>0</v>
      </c>
      <c r="H435" s="51">
        <v>2</v>
      </c>
      <c r="I435" s="50">
        <f>SUM(G435:H435)</f>
        <v>2</v>
      </c>
    </row>
    <row r="436" spans="1:9" ht="12" customHeight="1" x14ac:dyDescent="0.2">
      <c r="A436" s="52" t="s">
        <v>40</v>
      </c>
      <c r="B436" s="52" t="s">
        <v>468</v>
      </c>
      <c r="C436" s="51">
        <v>2</v>
      </c>
      <c r="D436" s="51">
        <v>10</v>
      </c>
      <c r="E436" s="51">
        <v>0</v>
      </c>
      <c r="F436" s="51">
        <v>10</v>
      </c>
      <c r="G436" s="51">
        <v>0</v>
      </c>
      <c r="H436" s="51">
        <v>4</v>
      </c>
      <c r="I436" s="50">
        <f>SUM(G436:H436)</f>
        <v>4</v>
      </c>
    </row>
    <row r="437" spans="1:9" ht="12" customHeight="1" x14ac:dyDescent="0.2">
      <c r="A437" s="52" t="s">
        <v>40</v>
      </c>
      <c r="B437" s="52" t="s">
        <v>467</v>
      </c>
      <c r="C437" s="51">
        <v>12</v>
      </c>
      <c r="D437" s="51">
        <v>60</v>
      </c>
      <c r="E437" s="51">
        <v>2</v>
      </c>
      <c r="F437" s="51">
        <v>58</v>
      </c>
      <c r="G437" s="51">
        <v>0</v>
      </c>
      <c r="H437" s="51">
        <v>34</v>
      </c>
      <c r="I437" s="50">
        <f>SUM(G437:H437)</f>
        <v>34</v>
      </c>
    </row>
    <row r="438" spans="1:9" ht="12" customHeight="1" x14ac:dyDescent="0.2">
      <c r="A438" s="52" t="s">
        <v>40</v>
      </c>
      <c r="B438" s="52" t="s">
        <v>466</v>
      </c>
      <c r="C438" s="51">
        <v>2</v>
      </c>
      <c r="D438" s="51">
        <v>2</v>
      </c>
      <c r="E438" s="51">
        <v>0</v>
      </c>
      <c r="F438" s="51">
        <v>2</v>
      </c>
      <c r="G438" s="51">
        <v>0</v>
      </c>
      <c r="H438" s="51">
        <v>2</v>
      </c>
      <c r="I438" s="50">
        <f>SUM(G438:H438)</f>
        <v>2</v>
      </c>
    </row>
    <row r="439" spans="1:9" ht="12" customHeight="1" x14ac:dyDescent="0.2">
      <c r="A439" s="52" t="s">
        <v>40</v>
      </c>
      <c r="B439" s="52" t="s">
        <v>465</v>
      </c>
      <c r="C439" s="51">
        <v>41</v>
      </c>
      <c r="D439" s="51">
        <v>350</v>
      </c>
      <c r="E439" s="51">
        <v>22</v>
      </c>
      <c r="F439" s="51">
        <v>328</v>
      </c>
      <c r="G439" s="51">
        <v>10</v>
      </c>
      <c r="H439" s="51">
        <v>155</v>
      </c>
      <c r="I439" s="50">
        <f>SUM(G439:H439)</f>
        <v>165</v>
      </c>
    </row>
    <row r="440" spans="1:9" ht="12" customHeight="1" x14ac:dyDescent="0.2">
      <c r="A440" s="52" t="s">
        <v>40</v>
      </c>
      <c r="B440" s="52" t="s">
        <v>464</v>
      </c>
      <c r="C440" s="51">
        <v>3</v>
      </c>
      <c r="D440" s="51">
        <v>5</v>
      </c>
      <c r="E440" s="51">
        <v>0</v>
      </c>
      <c r="F440" s="51">
        <v>5</v>
      </c>
      <c r="G440" s="51">
        <v>0</v>
      </c>
      <c r="H440" s="51">
        <v>4</v>
      </c>
      <c r="I440" s="50">
        <f>SUM(G440:H440)</f>
        <v>4</v>
      </c>
    </row>
    <row r="441" spans="1:9" ht="12" customHeight="1" x14ac:dyDescent="0.2">
      <c r="A441" s="52" t="s">
        <v>40</v>
      </c>
      <c r="B441" s="52" t="s">
        <v>463</v>
      </c>
      <c r="C441" s="51">
        <v>14</v>
      </c>
      <c r="D441" s="51">
        <v>175</v>
      </c>
      <c r="E441" s="51">
        <v>50</v>
      </c>
      <c r="F441" s="51">
        <v>125</v>
      </c>
      <c r="G441" s="51">
        <v>23</v>
      </c>
      <c r="H441" s="51">
        <v>72</v>
      </c>
      <c r="I441" s="50">
        <f>SUM(G441:H441)</f>
        <v>95</v>
      </c>
    </row>
    <row r="442" spans="1:9" ht="12" customHeight="1" x14ac:dyDescent="0.2">
      <c r="A442" s="52" t="s">
        <v>40</v>
      </c>
      <c r="B442" s="52" t="s">
        <v>462</v>
      </c>
      <c r="C442" s="51">
        <v>6</v>
      </c>
      <c r="D442" s="51">
        <v>45</v>
      </c>
      <c r="E442" s="51">
        <v>1</v>
      </c>
      <c r="F442" s="51">
        <v>44</v>
      </c>
      <c r="G442" s="51">
        <v>0</v>
      </c>
      <c r="H442" s="51">
        <v>13</v>
      </c>
      <c r="I442" s="50">
        <f>SUM(G442:H442)</f>
        <v>13</v>
      </c>
    </row>
    <row r="443" spans="1:9" ht="12" customHeight="1" x14ac:dyDescent="0.2">
      <c r="A443" s="52" t="s">
        <v>40</v>
      </c>
      <c r="B443" s="52" t="s">
        <v>461</v>
      </c>
      <c r="C443" s="51">
        <v>1</v>
      </c>
      <c r="D443" s="51">
        <v>4</v>
      </c>
      <c r="E443" s="51">
        <v>0</v>
      </c>
      <c r="F443" s="51">
        <v>4</v>
      </c>
      <c r="G443" s="51">
        <v>0</v>
      </c>
      <c r="H443" s="51">
        <v>3</v>
      </c>
      <c r="I443" s="50">
        <f>SUM(G443:H443)</f>
        <v>3</v>
      </c>
    </row>
    <row r="444" spans="1:9" ht="12" customHeight="1" x14ac:dyDescent="0.2">
      <c r="A444" s="52" t="s">
        <v>40</v>
      </c>
      <c r="B444" s="52" t="s">
        <v>460</v>
      </c>
      <c r="C444" s="51">
        <v>2</v>
      </c>
      <c r="D444" s="51">
        <v>3</v>
      </c>
      <c r="E444" s="51">
        <v>0</v>
      </c>
      <c r="F444" s="51">
        <v>3</v>
      </c>
      <c r="G444" s="51">
        <v>0</v>
      </c>
      <c r="H444" s="51">
        <v>3</v>
      </c>
      <c r="I444" s="50">
        <f>SUM(G444:H444)</f>
        <v>3</v>
      </c>
    </row>
    <row r="445" spans="1:9" ht="12" customHeight="1" x14ac:dyDescent="0.2">
      <c r="A445" s="52" t="s">
        <v>40</v>
      </c>
      <c r="B445" s="52" t="s">
        <v>459</v>
      </c>
      <c r="C445" s="51">
        <v>46</v>
      </c>
      <c r="D445" s="51">
        <v>356</v>
      </c>
      <c r="E445" s="51">
        <v>43</v>
      </c>
      <c r="F445" s="51">
        <v>313</v>
      </c>
      <c r="G445" s="51">
        <v>25</v>
      </c>
      <c r="H445" s="51">
        <v>138</v>
      </c>
      <c r="I445" s="50">
        <f>SUM(G445:H445)</f>
        <v>163</v>
      </c>
    </row>
    <row r="446" spans="1:9" ht="12" customHeight="1" x14ac:dyDescent="0.2">
      <c r="A446" s="52" t="s">
        <v>40</v>
      </c>
      <c r="B446" s="52" t="s">
        <v>458</v>
      </c>
      <c r="C446" s="51">
        <v>6</v>
      </c>
      <c r="D446" s="51">
        <v>28</v>
      </c>
      <c r="E446" s="51">
        <v>3</v>
      </c>
      <c r="F446" s="51">
        <v>25</v>
      </c>
      <c r="G446" s="51">
        <v>2</v>
      </c>
      <c r="H446" s="51">
        <v>10</v>
      </c>
      <c r="I446" s="50">
        <f>SUM(G446:H446)</f>
        <v>12</v>
      </c>
    </row>
    <row r="447" spans="1:9" ht="12" customHeight="1" x14ac:dyDescent="0.2">
      <c r="A447" s="52" t="s">
        <v>40</v>
      </c>
      <c r="B447" s="52" t="s">
        <v>457</v>
      </c>
      <c r="C447" s="51">
        <v>25</v>
      </c>
      <c r="D447" s="51">
        <v>163</v>
      </c>
      <c r="E447" s="51">
        <v>69</v>
      </c>
      <c r="F447" s="51">
        <v>94</v>
      </c>
      <c r="G447" s="51">
        <v>17</v>
      </c>
      <c r="H447" s="51">
        <v>37</v>
      </c>
      <c r="I447" s="50">
        <f>SUM(G447:H447)</f>
        <v>54</v>
      </c>
    </row>
    <row r="448" spans="1:9" ht="12" customHeight="1" x14ac:dyDescent="0.2">
      <c r="A448" s="52" t="s">
        <v>40</v>
      </c>
      <c r="B448" s="52" t="s">
        <v>456</v>
      </c>
      <c r="C448" s="51">
        <v>7</v>
      </c>
      <c r="D448" s="51">
        <v>45</v>
      </c>
      <c r="E448" s="51">
        <v>27</v>
      </c>
      <c r="F448" s="51">
        <v>18</v>
      </c>
      <c r="G448" s="51">
        <v>13</v>
      </c>
      <c r="H448" s="51">
        <v>8</v>
      </c>
      <c r="I448" s="50">
        <f>SUM(G448:H448)</f>
        <v>21</v>
      </c>
    </row>
    <row r="449" spans="1:9" ht="12" customHeight="1" x14ac:dyDescent="0.2">
      <c r="A449" s="52" t="s">
        <v>40</v>
      </c>
      <c r="B449" s="52" t="s">
        <v>455</v>
      </c>
      <c r="C449" s="51">
        <v>10</v>
      </c>
      <c r="D449" s="51">
        <v>50</v>
      </c>
      <c r="E449" s="51">
        <v>32</v>
      </c>
      <c r="F449" s="51">
        <v>18</v>
      </c>
      <c r="G449" s="51">
        <v>14</v>
      </c>
      <c r="H449" s="51">
        <v>10</v>
      </c>
      <c r="I449" s="50">
        <f>SUM(G449:H449)</f>
        <v>24</v>
      </c>
    </row>
    <row r="450" spans="1:9" ht="12" customHeight="1" x14ac:dyDescent="0.2">
      <c r="A450" s="52" t="s">
        <v>40</v>
      </c>
      <c r="B450" s="52" t="s">
        <v>454</v>
      </c>
      <c r="C450" s="51">
        <v>13</v>
      </c>
      <c r="D450" s="51">
        <v>17</v>
      </c>
      <c r="E450" s="51">
        <v>9</v>
      </c>
      <c r="F450" s="51">
        <v>8</v>
      </c>
      <c r="G450" s="51">
        <v>4</v>
      </c>
      <c r="H450" s="51">
        <v>6</v>
      </c>
      <c r="I450" s="50">
        <f>SUM(G450:H450)</f>
        <v>10</v>
      </c>
    </row>
    <row r="451" spans="1:9" ht="12" customHeight="1" x14ac:dyDescent="0.2">
      <c r="A451" s="52" t="s">
        <v>40</v>
      </c>
      <c r="B451" s="52" t="s">
        <v>453</v>
      </c>
      <c r="C451" s="51">
        <v>3</v>
      </c>
      <c r="D451" s="51">
        <v>29</v>
      </c>
      <c r="E451" s="51">
        <v>9</v>
      </c>
      <c r="F451" s="51">
        <v>20</v>
      </c>
      <c r="G451" s="51">
        <v>4</v>
      </c>
      <c r="H451" s="51">
        <v>12</v>
      </c>
      <c r="I451" s="50">
        <f>SUM(G451:H451)</f>
        <v>16</v>
      </c>
    </row>
    <row r="452" spans="1:9" ht="12" customHeight="1" x14ac:dyDescent="0.2">
      <c r="A452" s="52" t="s">
        <v>40</v>
      </c>
      <c r="B452" s="52" t="s">
        <v>452</v>
      </c>
      <c r="C452" s="51">
        <v>2</v>
      </c>
      <c r="D452" s="51">
        <v>13</v>
      </c>
      <c r="E452" s="51">
        <v>3</v>
      </c>
      <c r="F452" s="51">
        <v>10</v>
      </c>
      <c r="G452" s="51">
        <v>0</v>
      </c>
      <c r="H452" s="51">
        <v>3</v>
      </c>
      <c r="I452" s="50">
        <f>SUM(G452:H452)</f>
        <v>3</v>
      </c>
    </row>
    <row r="453" spans="1:9" ht="12" customHeight="1" x14ac:dyDescent="0.2">
      <c r="A453" s="52" t="s">
        <v>40</v>
      </c>
      <c r="B453" s="52" t="s">
        <v>451</v>
      </c>
      <c r="C453" s="51">
        <v>13</v>
      </c>
      <c r="D453" s="51">
        <v>119</v>
      </c>
      <c r="E453" s="51">
        <v>29</v>
      </c>
      <c r="F453" s="51">
        <v>90</v>
      </c>
      <c r="G453" s="51">
        <v>8</v>
      </c>
      <c r="H453" s="51">
        <v>33</v>
      </c>
      <c r="I453" s="50">
        <f>SUM(G453:H453)</f>
        <v>41</v>
      </c>
    </row>
    <row r="454" spans="1:9" ht="12" customHeight="1" x14ac:dyDescent="0.2">
      <c r="A454" s="52" t="s">
        <v>40</v>
      </c>
      <c r="B454" s="52" t="s">
        <v>450</v>
      </c>
      <c r="C454" s="51">
        <v>7</v>
      </c>
      <c r="D454" s="51">
        <v>23</v>
      </c>
      <c r="E454" s="51">
        <v>0</v>
      </c>
      <c r="F454" s="51">
        <v>23</v>
      </c>
      <c r="G454" s="51">
        <v>0</v>
      </c>
      <c r="H454" s="51">
        <v>10</v>
      </c>
      <c r="I454" s="50">
        <f>SUM(G454:H454)</f>
        <v>10</v>
      </c>
    </row>
    <row r="455" spans="1:9" s="56" customFormat="1" ht="20.100000000000001" customHeight="1" x14ac:dyDescent="0.2">
      <c r="A455" s="49" t="s">
        <v>449</v>
      </c>
      <c r="B455" s="58"/>
      <c r="C455" s="48">
        <f>SUM(C427:C454)</f>
        <v>347</v>
      </c>
      <c r="D455" s="48">
        <f>SUM(D427:D454)</f>
        <v>2573</v>
      </c>
      <c r="E455" s="48">
        <f>SUM(E427:E454)</f>
        <v>740</v>
      </c>
      <c r="F455" s="48">
        <f>SUM(F427:F454)</f>
        <v>1833</v>
      </c>
      <c r="G455" s="48">
        <f>SUM(G427:G454)</f>
        <v>248</v>
      </c>
      <c r="H455" s="48">
        <f>SUM(H427:H454)</f>
        <v>814</v>
      </c>
      <c r="I455" s="47">
        <f>SUM(G455:H455)</f>
        <v>1062</v>
      </c>
    </row>
    <row r="456" spans="1:9" ht="12" customHeight="1" x14ac:dyDescent="0.2">
      <c r="A456" s="52" t="s">
        <v>41</v>
      </c>
      <c r="B456" s="52" t="s">
        <v>448</v>
      </c>
      <c r="C456" s="51">
        <v>6</v>
      </c>
      <c r="D456" s="51">
        <v>42</v>
      </c>
      <c r="E456" s="51">
        <v>28</v>
      </c>
      <c r="F456" s="51">
        <v>14</v>
      </c>
      <c r="G456" s="51">
        <v>18</v>
      </c>
      <c r="H456" s="51">
        <v>5</v>
      </c>
      <c r="I456" s="50">
        <f>SUM(G456:H456)</f>
        <v>23</v>
      </c>
    </row>
    <row r="457" spans="1:9" ht="12" customHeight="1" x14ac:dyDescent="0.2">
      <c r="A457" s="52" t="s">
        <v>41</v>
      </c>
      <c r="B457" s="52" t="s">
        <v>447</v>
      </c>
      <c r="C457" s="51">
        <v>1</v>
      </c>
      <c r="D457" s="51">
        <v>2</v>
      </c>
      <c r="E457" s="51">
        <v>1</v>
      </c>
      <c r="F457" s="51">
        <v>1</v>
      </c>
      <c r="G457" s="51">
        <v>1</v>
      </c>
      <c r="H457" s="51">
        <v>1</v>
      </c>
      <c r="I457" s="50">
        <f>SUM(G457:H457)</f>
        <v>2</v>
      </c>
    </row>
    <row r="458" spans="1:9" ht="12" customHeight="1" x14ac:dyDescent="0.2">
      <c r="A458" s="52" t="s">
        <v>41</v>
      </c>
      <c r="B458" s="52" t="s">
        <v>446</v>
      </c>
      <c r="C458" s="51">
        <v>7</v>
      </c>
      <c r="D458" s="51">
        <v>122</v>
      </c>
      <c r="E458" s="51">
        <v>37</v>
      </c>
      <c r="F458" s="51">
        <v>85</v>
      </c>
      <c r="G458" s="51">
        <v>12</v>
      </c>
      <c r="H458" s="51">
        <v>42</v>
      </c>
      <c r="I458" s="50">
        <f>SUM(G458:H458)</f>
        <v>54</v>
      </c>
    </row>
    <row r="459" spans="1:9" ht="12" customHeight="1" x14ac:dyDescent="0.2">
      <c r="A459" s="52" t="s">
        <v>41</v>
      </c>
      <c r="B459" s="52" t="s">
        <v>445</v>
      </c>
      <c r="C459" s="51">
        <v>9</v>
      </c>
      <c r="D459" s="51">
        <v>88</v>
      </c>
      <c r="E459" s="51">
        <v>29</v>
      </c>
      <c r="F459" s="51">
        <v>59</v>
      </c>
      <c r="G459" s="51">
        <v>14</v>
      </c>
      <c r="H459" s="51">
        <v>26</v>
      </c>
      <c r="I459" s="50">
        <f>SUM(G459:H459)</f>
        <v>40</v>
      </c>
    </row>
    <row r="460" spans="1:9" ht="12" customHeight="1" x14ac:dyDescent="0.2">
      <c r="A460" s="52" t="s">
        <v>41</v>
      </c>
      <c r="B460" s="52" t="s">
        <v>444</v>
      </c>
      <c r="C460" s="51">
        <v>14</v>
      </c>
      <c r="D460" s="51">
        <v>116</v>
      </c>
      <c r="E460" s="51">
        <v>11</v>
      </c>
      <c r="F460" s="51">
        <v>105</v>
      </c>
      <c r="G460" s="51">
        <v>3</v>
      </c>
      <c r="H460" s="51">
        <v>66</v>
      </c>
      <c r="I460" s="50">
        <f>SUM(G460:H460)</f>
        <v>69</v>
      </c>
    </row>
    <row r="461" spans="1:9" ht="12" customHeight="1" x14ac:dyDescent="0.2">
      <c r="A461" s="52" t="s">
        <v>41</v>
      </c>
      <c r="B461" s="52" t="s">
        <v>443</v>
      </c>
      <c r="C461" s="51">
        <v>6</v>
      </c>
      <c r="D461" s="51">
        <v>29</v>
      </c>
      <c r="E461" s="51">
        <v>7</v>
      </c>
      <c r="F461" s="51">
        <v>22</v>
      </c>
      <c r="G461" s="51">
        <v>3</v>
      </c>
      <c r="H461" s="51">
        <v>11</v>
      </c>
      <c r="I461" s="50">
        <f>SUM(G461:H461)</f>
        <v>14</v>
      </c>
    </row>
    <row r="462" spans="1:9" ht="12" customHeight="1" x14ac:dyDescent="0.2">
      <c r="A462" s="52" t="s">
        <v>41</v>
      </c>
      <c r="B462" s="52" t="s">
        <v>442</v>
      </c>
      <c r="C462" s="51">
        <v>2</v>
      </c>
      <c r="D462" s="51">
        <v>4</v>
      </c>
      <c r="E462" s="51">
        <v>0</v>
      </c>
      <c r="F462" s="51">
        <v>4</v>
      </c>
      <c r="G462" s="51">
        <v>0</v>
      </c>
      <c r="H462" s="51">
        <v>3</v>
      </c>
      <c r="I462" s="50">
        <f>SUM(G462:H462)</f>
        <v>3</v>
      </c>
    </row>
    <row r="463" spans="1:9" s="56" customFormat="1" ht="20.100000000000001" customHeight="1" x14ac:dyDescent="0.2">
      <c r="A463" s="49" t="s">
        <v>41</v>
      </c>
      <c r="B463" s="49"/>
      <c r="C463" s="48">
        <f>SUM(C456:C462)</f>
        <v>45</v>
      </c>
      <c r="D463" s="48">
        <f>SUM(D456:D462)</f>
        <v>403</v>
      </c>
      <c r="E463" s="48">
        <f>SUM(E456:E462)</f>
        <v>113</v>
      </c>
      <c r="F463" s="48">
        <f>SUM(F456:F462)</f>
        <v>290</v>
      </c>
      <c r="G463" s="48">
        <f>SUM(G456:G462)</f>
        <v>51</v>
      </c>
      <c r="H463" s="48">
        <f>SUM(H456:H462)</f>
        <v>154</v>
      </c>
      <c r="I463" s="47">
        <f>SUM(G463:H463)</f>
        <v>205</v>
      </c>
    </row>
    <row r="464" spans="1:9" ht="12" customHeight="1" x14ac:dyDescent="0.2">
      <c r="A464" s="52" t="s">
        <v>42</v>
      </c>
      <c r="B464" s="52" t="s">
        <v>441</v>
      </c>
      <c r="C464" s="51">
        <v>1</v>
      </c>
      <c r="D464" s="51">
        <v>5</v>
      </c>
      <c r="E464" s="51">
        <v>0</v>
      </c>
      <c r="F464" s="51">
        <v>5</v>
      </c>
      <c r="G464" s="51">
        <v>0</v>
      </c>
      <c r="H464" s="51">
        <v>1</v>
      </c>
      <c r="I464" s="50">
        <f>SUM(G464:H464)</f>
        <v>1</v>
      </c>
    </row>
    <row r="465" spans="1:9" ht="12" customHeight="1" x14ac:dyDescent="0.2">
      <c r="A465" s="52" t="s">
        <v>42</v>
      </c>
      <c r="B465" s="52" t="s">
        <v>440</v>
      </c>
      <c r="C465" s="51">
        <v>4</v>
      </c>
      <c r="D465" s="51">
        <v>20</v>
      </c>
      <c r="E465" s="51">
        <v>9</v>
      </c>
      <c r="F465" s="51">
        <v>11</v>
      </c>
      <c r="G465" s="51">
        <v>5</v>
      </c>
      <c r="H465" s="51">
        <v>6</v>
      </c>
      <c r="I465" s="50">
        <f>SUM(G465:H465)</f>
        <v>11</v>
      </c>
    </row>
    <row r="466" spans="1:9" ht="12" customHeight="1" x14ac:dyDescent="0.2">
      <c r="A466" s="52" t="s">
        <v>42</v>
      </c>
      <c r="B466" s="52" t="s">
        <v>102</v>
      </c>
      <c r="C466" s="51">
        <v>15</v>
      </c>
      <c r="D466" s="51">
        <v>42</v>
      </c>
      <c r="E466" s="51">
        <v>12</v>
      </c>
      <c r="F466" s="51">
        <v>30</v>
      </c>
      <c r="G466" s="51">
        <v>5</v>
      </c>
      <c r="H466" s="51">
        <v>16</v>
      </c>
      <c r="I466" s="50">
        <f>SUM(G466:H466)</f>
        <v>21</v>
      </c>
    </row>
    <row r="467" spans="1:9" ht="12" customHeight="1" x14ac:dyDescent="0.2">
      <c r="A467" s="52" t="s">
        <v>42</v>
      </c>
      <c r="B467" s="52" t="s">
        <v>439</v>
      </c>
      <c r="C467" s="51">
        <v>3</v>
      </c>
      <c r="D467" s="51">
        <v>9</v>
      </c>
      <c r="E467" s="51">
        <v>1</v>
      </c>
      <c r="F467" s="51">
        <v>8</v>
      </c>
      <c r="G467" s="51">
        <v>1</v>
      </c>
      <c r="H467" s="51">
        <v>5</v>
      </c>
      <c r="I467" s="50">
        <f>SUM(G467:H467)</f>
        <v>6</v>
      </c>
    </row>
    <row r="468" spans="1:9" ht="20.100000000000001" customHeight="1" x14ac:dyDescent="0.2">
      <c r="A468" s="52" t="s">
        <v>438</v>
      </c>
      <c r="B468" s="52"/>
      <c r="C468" s="57">
        <f>SUM(C464:C467)</f>
        <v>23</v>
      </c>
      <c r="D468" s="57">
        <f>SUM(D464:D467)</f>
        <v>76</v>
      </c>
      <c r="E468" s="57">
        <f>SUM(E464:E467)</f>
        <v>22</v>
      </c>
      <c r="F468" s="57">
        <f>SUM(F464:F467)</f>
        <v>54</v>
      </c>
      <c r="G468" s="57">
        <f>SUM(G464:G467)</f>
        <v>11</v>
      </c>
      <c r="H468" s="57">
        <f>SUM(H464:H467)</f>
        <v>28</v>
      </c>
      <c r="I468" s="50">
        <f>SUM(G468:H468)</f>
        <v>39</v>
      </c>
    </row>
    <row r="469" spans="1:9" ht="12" customHeight="1" x14ac:dyDescent="0.2">
      <c r="A469" s="52" t="s">
        <v>43</v>
      </c>
      <c r="B469" s="52" t="s">
        <v>437</v>
      </c>
      <c r="C469" s="51">
        <v>6</v>
      </c>
      <c r="D469" s="51">
        <v>32</v>
      </c>
      <c r="E469" s="51">
        <v>22</v>
      </c>
      <c r="F469" s="51">
        <v>10</v>
      </c>
      <c r="G469" s="51">
        <v>7</v>
      </c>
      <c r="H469" s="51">
        <v>6</v>
      </c>
      <c r="I469" s="50">
        <f>SUM(G469:H469)</f>
        <v>13</v>
      </c>
    </row>
    <row r="470" spans="1:9" ht="12" customHeight="1" x14ac:dyDescent="0.2">
      <c r="A470" s="52" t="s">
        <v>43</v>
      </c>
      <c r="B470" s="52" t="s">
        <v>102</v>
      </c>
      <c r="C470" s="51">
        <v>5</v>
      </c>
      <c r="D470" s="51">
        <v>40</v>
      </c>
      <c r="E470" s="51">
        <v>20</v>
      </c>
      <c r="F470" s="51">
        <v>20</v>
      </c>
      <c r="G470" s="51">
        <v>4</v>
      </c>
      <c r="H470" s="51">
        <v>7</v>
      </c>
      <c r="I470" s="50">
        <f>SUM(G470:H470)</f>
        <v>11</v>
      </c>
    </row>
    <row r="471" spans="1:9" ht="12" customHeight="1" x14ac:dyDescent="0.2">
      <c r="A471" s="52" t="s">
        <v>43</v>
      </c>
      <c r="B471" s="52" t="s">
        <v>436</v>
      </c>
      <c r="C471" s="51">
        <v>3</v>
      </c>
      <c r="D471" s="51">
        <v>3</v>
      </c>
      <c r="E471" s="51">
        <v>3</v>
      </c>
      <c r="F471" s="51">
        <v>0</v>
      </c>
      <c r="G471" s="51">
        <v>2</v>
      </c>
      <c r="H471" s="51">
        <v>0</v>
      </c>
      <c r="I471" s="50">
        <f>SUM(G471:H471)</f>
        <v>2</v>
      </c>
    </row>
    <row r="472" spans="1:9" s="56" customFormat="1" ht="20.100000000000001" customHeight="1" x14ac:dyDescent="0.2">
      <c r="A472" s="49" t="s">
        <v>435</v>
      </c>
      <c r="B472" s="49"/>
      <c r="C472" s="48">
        <f>SUM(C469:C471)</f>
        <v>14</v>
      </c>
      <c r="D472" s="48">
        <f>SUM(D469:D471)</f>
        <v>75</v>
      </c>
      <c r="E472" s="48">
        <f>SUM(E469:E471)</f>
        <v>45</v>
      </c>
      <c r="F472" s="48">
        <f>SUM(F469:F471)</f>
        <v>30</v>
      </c>
      <c r="G472" s="48">
        <f>SUM(G469:G471)</f>
        <v>13</v>
      </c>
      <c r="H472" s="48">
        <f>SUM(H469:H471)</f>
        <v>13</v>
      </c>
      <c r="I472" s="47">
        <f>SUM(G472:H472)</f>
        <v>26</v>
      </c>
    </row>
    <row r="473" spans="1:9" ht="12" customHeight="1" x14ac:dyDescent="0.2">
      <c r="A473" s="52" t="s">
        <v>44</v>
      </c>
      <c r="B473" s="52" t="s">
        <v>434</v>
      </c>
      <c r="C473" s="51">
        <v>2</v>
      </c>
      <c r="D473" s="51">
        <v>6</v>
      </c>
      <c r="E473" s="51">
        <v>0</v>
      </c>
      <c r="F473" s="51">
        <v>6</v>
      </c>
      <c r="G473" s="51">
        <v>0</v>
      </c>
      <c r="H473" s="51">
        <v>2</v>
      </c>
      <c r="I473" s="50">
        <f>SUM(G473:H473)</f>
        <v>2</v>
      </c>
    </row>
    <row r="474" spans="1:9" ht="12" customHeight="1" x14ac:dyDescent="0.2">
      <c r="A474" s="52" t="s">
        <v>44</v>
      </c>
      <c r="B474" s="52" t="s">
        <v>433</v>
      </c>
      <c r="C474" s="51">
        <v>1</v>
      </c>
      <c r="D474" s="51">
        <v>1</v>
      </c>
      <c r="E474" s="51">
        <v>0</v>
      </c>
      <c r="F474" s="51">
        <v>1</v>
      </c>
      <c r="G474" s="51">
        <v>0</v>
      </c>
      <c r="H474" s="51">
        <v>1</v>
      </c>
      <c r="I474" s="50">
        <f>SUM(G474:H474)</f>
        <v>1</v>
      </c>
    </row>
    <row r="475" spans="1:9" ht="12" customHeight="1" x14ac:dyDescent="0.2">
      <c r="A475" s="52" t="s">
        <v>44</v>
      </c>
      <c r="B475" s="52" t="s">
        <v>102</v>
      </c>
      <c r="C475" s="51">
        <v>5</v>
      </c>
      <c r="D475" s="51">
        <v>40</v>
      </c>
      <c r="E475" s="51">
        <v>6</v>
      </c>
      <c r="F475" s="51">
        <v>34</v>
      </c>
      <c r="G475" s="51">
        <v>3</v>
      </c>
      <c r="H475" s="51">
        <v>11</v>
      </c>
      <c r="I475" s="50">
        <f>SUM(G475:H475)</f>
        <v>14</v>
      </c>
    </row>
    <row r="476" spans="1:9" ht="12" customHeight="1" x14ac:dyDescent="0.2">
      <c r="A476" s="52" t="s">
        <v>44</v>
      </c>
      <c r="B476" s="52" t="s">
        <v>432</v>
      </c>
      <c r="C476" s="51">
        <v>2</v>
      </c>
      <c r="D476" s="51">
        <v>6</v>
      </c>
      <c r="E476" s="51">
        <v>3</v>
      </c>
      <c r="F476" s="51">
        <v>3</v>
      </c>
      <c r="G476" s="51">
        <v>3</v>
      </c>
      <c r="H476" s="51">
        <v>2</v>
      </c>
      <c r="I476" s="50">
        <f>SUM(G476:H476)</f>
        <v>5</v>
      </c>
    </row>
    <row r="477" spans="1:9" ht="12" customHeight="1" x14ac:dyDescent="0.2">
      <c r="A477" s="52" t="s">
        <v>44</v>
      </c>
      <c r="B477" s="52" t="s">
        <v>431</v>
      </c>
      <c r="C477" s="51">
        <v>1</v>
      </c>
      <c r="D477" s="51">
        <v>2</v>
      </c>
      <c r="E477" s="51">
        <v>0</v>
      </c>
      <c r="F477" s="51">
        <v>2</v>
      </c>
      <c r="G477" s="51">
        <v>0</v>
      </c>
      <c r="H477" s="51">
        <v>0</v>
      </c>
      <c r="I477" s="50">
        <f>SUM(G477:H477)</f>
        <v>0</v>
      </c>
    </row>
    <row r="478" spans="1:9" ht="20.100000000000001" customHeight="1" x14ac:dyDescent="0.2">
      <c r="A478" s="49" t="s">
        <v>430</v>
      </c>
      <c r="B478" s="49"/>
      <c r="C478" s="48">
        <f>SUM(C473:C477)</f>
        <v>11</v>
      </c>
      <c r="D478" s="48">
        <f>SUM(D473:D477)</f>
        <v>55</v>
      </c>
      <c r="E478" s="48">
        <f>SUM(E473:E477)</f>
        <v>9</v>
      </c>
      <c r="F478" s="48">
        <f>SUM(F473:F477)</f>
        <v>46</v>
      </c>
      <c r="G478" s="48">
        <f>SUM(G473:G477)</f>
        <v>6</v>
      </c>
      <c r="H478" s="48">
        <f>SUM(H473:H477)</f>
        <v>16</v>
      </c>
      <c r="I478" s="47">
        <f>SUM(G478:H478)</f>
        <v>22</v>
      </c>
    </row>
    <row r="479" spans="1:9" ht="12" customHeight="1" x14ac:dyDescent="0.2">
      <c r="A479" s="52" t="s">
        <v>45</v>
      </c>
      <c r="B479" s="52" t="s">
        <v>429</v>
      </c>
      <c r="C479" s="51">
        <v>1</v>
      </c>
      <c r="D479" s="51">
        <v>2</v>
      </c>
      <c r="E479" s="51">
        <v>0</v>
      </c>
      <c r="F479" s="51">
        <v>2</v>
      </c>
      <c r="G479" s="51">
        <v>0</v>
      </c>
      <c r="H479" s="51">
        <v>1</v>
      </c>
      <c r="I479" s="50">
        <f>SUM(G479:H479)</f>
        <v>1</v>
      </c>
    </row>
    <row r="480" spans="1:9" ht="12" customHeight="1" x14ac:dyDescent="0.2">
      <c r="A480" s="52" t="s">
        <v>45</v>
      </c>
      <c r="B480" s="52" t="s">
        <v>428</v>
      </c>
      <c r="C480" s="51">
        <v>1</v>
      </c>
      <c r="D480" s="51">
        <v>1</v>
      </c>
      <c r="E480" s="51">
        <v>0</v>
      </c>
      <c r="F480" s="51">
        <v>1</v>
      </c>
      <c r="G480" s="51">
        <v>0</v>
      </c>
      <c r="H480" s="51">
        <v>1</v>
      </c>
      <c r="I480" s="50">
        <f>SUM(G480:H480)</f>
        <v>1</v>
      </c>
    </row>
    <row r="481" spans="1:9" ht="12" customHeight="1" x14ac:dyDescent="0.2">
      <c r="A481" s="52" t="s">
        <v>45</v>
      </c>
      <c r="B481" s="52" t="s">
        <v>427</v>
      </c>
      <c r="C481" s="51">
        <v>4</v>
      </c>
      <c r="D481" s="51">
        <v>9</v>
      </c>
      <c r="E481" s="51">
        <v>1</v>
      </c>
      <c r="F481" s="51">
        <v>8</v>
      </c>
      <c r="G481" s="51">
        <v>1</v>
      </c>
      <c r="H481" s="51">
        <v>3</v>
      </c>
      <c r="I481" s="50">
        <f>SUM(G481:H481)</f>
        <v>4</v>
      </c>
    </row>
    <row r="482" spans="1:9" ht="12" customHeight="1" x14ac:dyDescent="0.2">
      <c r="A482" s="52" t="s">
        <v>45</v>
      </c>
      <c r="B482" s="52" t="s">
        <v>426</v>
      </c>
      <c r="C482" s="51">
        <v>1</v>
      </c>
      <c r="D482" s="51">
        <v>3</v>
      </c>
      <c r="E482" s="51">
        <v>1</v>
      </c>
      <c r="F482" s="51">
        <v>2</v>
      </c>
      <c r="G482" s="51">
        <v>0</v>
      </c>
      <c r="H482" s="51">
        <v>1</v>
      </c>
      <c r="I482" s="50">
        <f>SUM(G482:H482)</f>
        <v>1</v>
      </c>
    </row>
    <row r="483" spans="1:9" ht="12" customHeight="1" x14ac:dyDescent="0.2">
      <c r="A483" s="52" t="s">
        <v>45</v>
      </c>
      <c r="B483" s="52" t="s">
        <v>425</v>
      </c>
      <c r="C483" s="51">
        <v>1</v>
      </c>
      <c r="D483" s="51">
        <v>1</v>
      </c>
      <c r="E483" s="51">
        <v>1</v>
      </c>
      <c r="F483" s="51">
        <v>0</v>
      </c>
      <c r="G483" s="51">
        <v>1</v>
      </c>
      <c r="H483" s="51">
        <v>0</v>
      </c>
      <c r="I483" s="50">
        <f>SUM(G483:H483)</f>
        <v>1</v>
      </c>
    </row>
    <row r="484" spans="1:9" ht="12" customHeight="1" x14ac:dyDescent="0.2">
      <c r="A484" s="52" t="s">
        <v>45</v>
      </c>
      <c r="B484" s="52" t="s">
        <v>424</v>
      </c>
      <c r="C484" s="51">
        <v>1</v>
      </c>
      <c r="D484" s="51">
        <v>3</v>
      </c>
      <c r="E484" s="51">
        <v>0</v>
      </c>
      <c r="F484" s="51">
        <v>3</v>
      </c>
      <c r="G484" s="51">
        <v>0</v>
      </c>
      <c r="H484" s="51">
        <v>2</v>
      </c>
      <c r="I484" s="50">
        <f>SUM(G484:H484)</f>
        <v>2</v>
      </c>
    </row>
    <row r="485" spans="1:9" ht="12" customHeight="1" x14ac:dyDescent="0.2">
      <c r="A485" s="52" t="s">
        <v>45</v>
      </c>
      <c r="B485" s="52" t="s">
        <v>423</v>
      </c>
      <c r="C485" s="51">
        <v>1</v>
      </c>
      <c r="D485" s="51">
        <v>2</v>
      </c>
      <c r="E485" s="51">
        <v>2</v>
      </c>
      <c r="F485" s="51">
        <v>0</v>
      </c>
      <c r="G485" s="51">
        <v>1</v>
      </c>
      <c r="H485" s="51">
        <v>0</v>
      </c>
      <c r="I485" s="50">
        <f>SUM(G485:H485)</f>
        <v>1</v>
      </c>
    </row>
    <row r="486" spans="1:9" ht="12" customHeight="1" x14ac:dyDescent="0.2">
      <c r="A486" s="52" t="s">
        <v>45</v>
      </c>
      <c r="B486" s="52" t="s">
        <v>102</v>
      </c>
      <c r="C486" s="51">
        <v>6</v>
      </c>
      <c r="D486" s="51">
        <v>63</v>
      </c>
      <c r="E486" s="51">
        <v>45</v>
      </c>
      <c r="F486" s="51">
        <v>18</v>
      </c>
      <c r="G486" s="51">
        <v>23</v>
      </c>
      <c r="H486" s="51">
        <v>5</v>
      </c>
      <c r="I486" s="50">
        <f>SUM(G486:H486)</f>
        <v>28</v>
      </c>
    </row>
    <row r="487" spans="1:9" ht="12" customHeight="1" x14ac:dyDescent="0.2">
      <c r="A487" s="52" t="s">
        <v>45</v>
      </c>
      <c r="B487" s="52" t="s">
        <v>422</v>
      </c>
      <c r="C487" s="51">
        <v>3</v>
      </c>
      <c r="D487" s="51">
        <v>12</v>
      </c>
      <c r="E487" s="51">
        <v>5</v>
      </c>
      <c r="F487" s="51">
        <v>7</v>
      </c>
      <c r="G487" s="51">
        <v>2</v>
      </c>
      <c r="H487" s="51">
        <v>4</v>
      </c>
      <c r="I487" s="50">
        <f>SUM(G487:H487)</f>
        <v>6</v>
      </c>
    </row>
    <row r="488" spans="1:9" ht="12" customHeight="1" x14ac:dyDescent="0.2">
      <c r="A488" s="52" t="s">
        <v>45</v>
      </c>
      <c r="B488" s="52" t="s">
        <v>421</v>
      </c>
      <c r="C488" s="51">
        <v>2</v>
      </c>
      <c r="D488" s="51">
        <v>12</v>
      </c>
      <c r="E488" s="51">
        <v>1</v>
      </c>
      <c r="F488" s="51">
        <v>11</v>
      </c>
      <c r="G488" s="51">
        <v>0</v>
      </c>
      <c r="H488" s="51">
        <v>3</v>
      </c>
      <c r="I488" s="50">
        <f>SUM(G488:H488)</f>
        <v>3</v>
      </c>
    </row>
    <row r="489" spans="1:9" ht="20.100000000000001" customHeight="1" x14ac:dyDescent="0.2">
      <c r="A489" s="49" t="s">
        <v>420</v>
      </c>
      <c r="B489" s="49"/>
      <c r="C489" s="48">
        <f>SUM(C479:C488)</f>
        <v>21</v>
      </c>
      <c r="D489" s="48">
        <f>SUM(D479:D488)</f>
        <v>108</v>
      </c>
      <c r="E489" s="48">
        <f>SUM(E479:E488)</f>
        <v>56</v>
      </c>
      <c r="F489" s="48">
        <f>SUM(F479:F488)</f>
        <v>52</v>
      </c>
      <c r="G489" s="48">
        <f>SUM(G479:G488)</f>
        <v>28</v>
      </c>
      <c r="H489" s="48">
        <f>SUM(H479:H488)</f>
        <v>20</v>
      </c>
      <c r="I489" s="47">
        <f>SUM(G489:H489)</f>
        <v>48</v>
      </c>
    </row>
    <row r="490" spans="1:9" ht="12" customHeight="1" x14ac:dyDescent="0.2">
      <c r="A490" s="52" t="s">
        <v>46</v>
      </c>
      <c r="B490" s="52" t="s">
        <v>419</v>
      </c>
      <c r="C490" s="51">
        <v>4</v>
      </c>
      <c r="D490" s="51">
        <v>6</v>
      </c>
      <c r="E490" s="51">
        <v>0</v>
      </c>
      <c r="F490" s="51">
        <v>6</v>
      </c>
      <c r="G490" s="51">
        <v>0</v>
      </c>
      <c r="H490" s="51">
        <v>3</v>
      </c>
      <c r="I490" s="50">
        <f>SUM(G490:H490)</f>
        <v>3</v>
      </c>
    </row>
    <row r="491" spans="1:9" ht="12" customHeight="1" x14ac:dyDescent="0.2">
      <c r="A491" s="52" t="s">
        <v>46</v>
      </c>
      <c r="B491" s="52" t="s">
        <v>418</v>
      </c>
      <c r="C491" s="51">
        <v>1</v>
      </c>
      <c r="D491" s="51">
        <v>5</v>
      </c>
      <c r="E491" s="51">
        <v>1</v>
      </c>
      <c r="F491" s="51">
        <v>4</v>
      </c>
      <c r="G491" s="51">
        <v>1</v>
      </c>
      <c r="H491" s="51">
        <v>2</v>
      </c>
      <c r="I491" s="50">
        <f>SUM(G491:H491)</f>
        <v>3</v>
      </c>
    </row>
    <row r="492" spans="1:9" ht="12" customHeight="1" x14ac:dyDescent="0.2">
      <c r="A492" s="52" t="s">
        <v>46</v>
      </c>
      <c r="B492" s="52" t="s">
        <v>417</v>
      </c>
      <c r="C492" s="51">
        <v>1</v>
      </c>
      <c r="D492" s="51">
        <v>5</v>
      </c>
      <c r="E492" s="51">
        <v>5</v>
      </c>
      <c r="F492" s="51">
        <v>0</v>
      </c>
      <c r="G492" s="51">
        <v>0</v>
      </c>
      <c r="H492" s="51">
        <v>0</v>
      </c>
      <c r="I492" s="50">
        <f>SUM(G492:H492)</f>
        <v>0</v>
      </c>
    </row>
    <row r="493" spans="1:9" ht="12" customHeight="1" x14ac:dyDescent="0.2">
      <c r="A493" s="52" t="s">
        <v>46</v>
      </c>
      <c r="B493" s="52" t="s">
        <v>416</v>
      </c>
      <c r="C493" s="51">
        <v>20</v>
      </c>
      <c r="D493" s="51">
        <v>194</v>
      </c>
      <c r="E493" s="51">
        <v>63</v>
      </c>
      <c r="F493" s="51">
        <v>131</v>
      </c>
      <c r="G493" s="51">
        <v>42</v>
      </c>
      <c r="H493" s="51">
        <v>105</v>
      </c>
      <c r="I493" s="50">
        <f>SUM(G493:H493)</f>
        <v>147</v>
      </c>
    </row>
    <row r="494" spans="1:9" ht="12" customHeight="1" x14ac:dyDescent="0.2">
      <c r="A494" s="52" t="s">
        <v>46</v>
      </c>
      <c r="B494" s="52" t="s">
        <v>415</v>
      </c>
      <c r="C494" s="51">
        <v>13</v>
      </c>
      <c r="D494" s="51">
        <v>121</v>
      </c>
      <c r="E494" s="51">
        <v>37</v>
      </c>
      <c r="F494" s="51">
        <v>84</v>
      </c>
      <c r="G494" s="51">
        <v>20</v>
      </c>
      <c r="H494" s="51">
        <v>49</v>
      </c>
      <c r="I494" s="50">
        <f>SUM(G494:H494)</f>
        <v>69</v>
      </c>
    </row>
    <row r="495" spans="1:9" ht="12" customHeight="1" x14ac:dyDescent="0.2">
      <c r="A495" s="52" t="s">
        <v>46</v>
      </c>
      <c r="B495" s="52" t="s">
        <v>414</v>
      </c>
      <c r="C495" s="51">
        <v>2</v>
      </c>
      <c r="D495" s="51">
        <v>3</v>
      </c>
      <c r="E495" s="51">
        <v>3</v>
      </c>
      <c r="F495" s="51">
        <v>0</v>
      </c>
      <c r="G495" s="51">
        <v>2</v>
      </c>
      <c r="H495" s="51">
        <v>0</v>
      </c>
      <c r="I495" s="50">
        <f>SUM(G495:H495)</f>
        <v>2</v>
      </c>
    </row>
    <row r="496" spans="1:9" ht="12" customHeight="1" x14ac:dyDescent="0.2">
      <c r="A496" s="52" t="s">
        <v>46</v>
      </c>
      <c r="B496" s="52" t="s">
        <v>413</v>
      </c>
      <c r="C496" s="51">
        <v>8</v>
      </c>
      <c r="D496" s="51">
        <v>54</v>
      </c>
      <c r="E496" s="51">
        <v>0</v>
      </c>
      <c r="F496" s="51">
        <v>54</v>
      </c>
      <c r="G496" s="51">
        <v>0</v>
      </c>
      <c r="H496" s="51">
        <v>20</v>
      </c>
      <c r="I496" s="50">
        <f>SUM(G496:H496)</f>
        <v>20</v>
      </c>
    </row>
    <row r="497" spans="1:9" ht="12" customHeight="1" x14ac:dyDescent="0.2">
      <c r="A497" s="52" t="s">
        <v>46</v>
      </c>
      <c r="B497" s="52" t="s">
        <v>412</v>
      </c>
      <c r="C497" s="51">
        <v>10</v>
      </c>
      <c r="D497" s="51">
        <v>31</v>
      </c>
      <c r="E497" s="51">
        <v>5</v>
      </c>
      <c r="F497" s="51">
        <v>26</v>
      </c>
      <c r="G497" s="51">
        <v>1</v>
      </c>
      <c r="H497" s="51">
        <v>9</v>
      </c>
      <c r="I497" s="50">
        <f>SUM(G497:H497)</f>
        <v>10</v>
      </c>
    </row>
    <row r="498" spans="1:9" ht="12" customHeight="1" x14ac:dyDescent="0.2">
      <c r="A498" s="52" t="s">
        <v>46</v>
      </c>
      <c r="B498" s="52" t="s">
        <v>411</v>
      </c>
      <c r="C498" s="51">
        <v>1</v>
      </c>
      <c r="D498" s="51">
        <v>2</v>
      </c>
      <c r="E498" s="51">
        <v>1</v>
      </c>
      <c r="F498" s="51">
        <v>1</v>
      </c>
      <c r="G498" s="51">
        <v>0</v>
      </c>
      <c r="H498" s="51">
        <v>1</v>
      </c>
      <c r="I498" s="50">
        <f>SUM(G498:H498)</f>
        <v>1</v>
      </c>
    </row>
    <row r="499" spans="1:9" ht="12" customHeight="1" x14ac:dyDescent="0.2">
      <c r="A499" s="52" t="s">
        <v>46</v>
      </c>
      <c r="B499" s="52" t="s">
        <v>410</v>
      </c>
      <c r="C499" s="51">
        <v>3</v>
      </c>
      <c r="D499" s="51">
        <v>7</v>
      </c>
      <c r="E499" s="51">
        <v>5</v>
      </c>
      <c r="F499" s="51">
        <v>2</v>
      </c>
      <c r="G499" s="51">
        <v>2</v>
      </c>
      <c r="H499" s="51">
        <v>1</v>
      </c>
      <c r="I499" s="50">
        <f>SUM(G499:H499)</f>
        <v>3</v>
      </c>
    </row>
    <row r="500" spans="1:9" ht="20.100000000000001" customHeight="1" x14ac:dyDescent="0.2">
      <c r="A500" s="53" t="s">
        <v>409</v>
      </c>
      <c r="B500" s="53"/>
      <c r="C500" s="48">
        <f>SUM(C490:C499)</f>
        <v>63</v>
      </c>
      <c r="D500" s="48">
        <f>SUM(D490:D499)</f>
        <v>428</v>
      </c>
      <c r="E500" s="48">
        <f>SUM(E490:E499)</f>
        <v>120</v>
      </c>
      <c r="F500" s="48">
        <f>SUM(F490:F499)</f>
        <v>308</v>
      </c>
      <c r="G500" s="48">
        <f>SUM(G490:G499)</f>
        <v>68</v>
      </c>
      <c r="H500" s="48">
        <f>SUM(H490:H499)</f>
        <v>190</v>
      </c>
      <c r="I500" s="47">
        <f>SUM(G500:H500)</f>
        <v>258</v>
      </c>
    </row>
    <row r="501" spans="1:9" ht="12" customHeight="1" x14ac:dyDescent="0.2">
      <c r="A501" s="52" t="s">
        <v>47</v>
      </c>
      <c r="B501" s="52" t="s">
        <v>408</v>
      </c>
      <c r="C501" s="51">
        <v>4</v>
      </c>
      <c r="D501" s="51">
        <v>21</v>
      </c>
      <c r="E501" s="51">
        <v>2</v>
      </c>
      <c r="F501" s="51">
        <v>19</v>
      </c>
      <c r="G501" s="51">
        <v>2</v>
      </c>
      <c r="H501" s="51">
        <v>8</v>
      </c>
      <c r="I501" s="50">
        <f>SUM(G501:H501)</f>
        <v>10</v>
      </c>
    </row>
    <row r="502" spans="1:9" ht="12" customHeight="1" x14ac:dyDescent="0.2">
      <c r="A502" s="52" t="s">
        <v>47</v>
      </c>
      <c r="B502" s="52" t="s">
        <v>407</v>
      </c>
      <c r="C502" s="51">
        <v>1</v>
      </c>
      <c r="D502" s="51">
        <v>7</v>
      </c>
      <c r="E502" s="51">
        <v>7</v>
      </c>
      <c r="F502" s="51">
        <v>0</v>
      </c>
      <c r="G502" s="51">
        <v>1</v>
      </c>
      <c r="H502" s="51">
        <v>0</v>
      </c>
      <c r="I502" s="50">
        <f>SUM(G502:H502)</f>
        <v>1</v>
      </c>
    </row>
    <row r="503" spans="1:9" ht="12" customHeight="1" x14ac:dyDescent="0.2">
      <c r="A503" s="52" t="s">
        <v>47</v>
      </c>
      <c r="B503" s="52" t="s">
        <v>406</v>
      </c>
      <c r="C503" s="51">
        <v>4</v>
      </c>
      <c r="D503" s="51">
        <v>45</v>
      </c>
      <c r="E503" s="51">
        <v>32</v>
      </c>
      <c r="F503" s="51">
        <v>13</v>
      </c>
      <c r="G503" s="51">
        <v>12</v>
      </c>
      <c r="H503" s="51">
        <v>1</v>
      </c>
      <c r="I503" s="50">
        <f>SUM(G503:H503)</f>
        <v>13</v>
      </c>
    </row>
    <row r="504" spans="1:9" ht="12" customHeight="1" x14ac:dyDescent="0.2">
      <c r="A504" s="52" t="s">
        <v>47</v>
      </c>
      <c r="B504" s="52" t="s">
        <v>102</v>
      </c>
      <c r="C504" s="51">
        <v>7</v>
      </c>
      <c r="D504" s="51">
        <v>26</v>
      </c>
      <c r="E504" s="51">
        <v>4</v>
      </c>
      <c r="F504" s="51">
        <v>22</v>
      </c>
      <c r="G504" s="51">
        <v>1</v>
      </c>
      <c r="H504" s="51">
        <v>10</v>
      </c>
      <c r="I504" s="50">
        <f>SUM(G504:H504)</f>
        <v>11</v>
      </c>
    </row>
    <row r="505" spans="1:9" ht="12" customHeight="1" x14ac:dyDescent="0.2">
      <c r="A505" s="52" t="s">
        <v>47</v>
      </c>
      <c r="B505" s="52" t="s">
        <v>405</v>
      </c>
      <c r="C505" s="51">
        <v>1</v>
      </c>
      <c r="D505" s="51">
        <v>2</v>
      </c>
      <c r="E505" s="51">
        <v>0</v>
      </c>
      <c r="F505" s="51">
        <v>2</v>
      </c>
      <c r="G505" s="51">
        <v>0</v>
      </c>
      <c r="H505" s="51">
        <v>2</v>
      </c>
      <c r="I505" s="50">
        <f>SUM(G505:H505)</f>
        <v>2</v>
      </c>
    </row>
    <row r="506" spans="1:9" ht="20.100000000000001" customHeight="1" x14ac:dyDescent="0.2">
      <c r="A506" s="49" t="s">
        <v>404</v>
      </c>
      <c r="B506" s="49"/>
      <c r="C506" s="48">
        <f>SUM(C501:C505)</f>
        <v>17</v>
      </c>
      <c r="D506" s="48">
        <f>SUM(D501:D505)</f>
        <v>101</v>
      </c>
      <c r="E506" s="48">
        <f>SUM(E501:E505)</f>
        <v>45</v>
      </c>
      <c r="F506" s="48">
        <f>SUM(F501:F505)</f>
        <v>56</v>
      </c>
      <c r="G506" s="48">
        <f>SUM(G501:G505)</f>
        <v>16</v>
      </c>
      <c r="H506" s="48">
        <f>SUM(H501:H505)</f>
        <v>21</v>
      </c>
      <c r="I506" s="47">
        <f>SUM(G506:H506)</f>
        <v>37</v>
      </c>
    </row>
    <row r="507" spans="1:9" ht="12" customHeight="1" x14ac:dyDescent="0.2">
      <c r="A507" s="52" t="s">
        <v>48</v>
      </c>
      <c r="B507" s="52" t="s">
        <v>403</v>
      </c>
      <c r="C507" s="51">
        <v>5</v>
      </c>
      <c r="D507" s="51">
        <v>49</v>
      </c>
      <c r="E507" s="51">
        <v>36</v>
      </c>
      <c r="F507" s="51">
        <v>13</v>
      </c>
      <c r="G507" s="51">
        <v>19</v>
      </c>
      <c r="H507" s="51">
        <v>7</v>
      </c>
      <c r="I507" s="50">
        <f>SUM(G507:H507)</f>
        <v>26</v>
      </c>
    </row>
    <row r="508" spans="1:9" ht="12" customHeight="1" x14ac:dyDescent="0.2">
      <c r="A508" s="52" t="s">
        <v>48</v>
      </c>
      <c r="B508" s="52" t="s">
        <v>402</v>
      </c>
      <c r="C508" s="51">
        <v>1</v>
      </c>
      <c r="D508" s="51">
        <v>1</v>
      </c>
      <c r="E508" s="51">
        <v>0</v>
      </c>
      <c r="F508" s="51">
        <v>1</v>
      </c>
      <c r="G508" s="51">
        <v>0</v>
      </c>
      <c r="H508" s="51">
        <v>1</v>
      </c>
      <c r="I508" s="50">
        <f>SUM(G508:H508)</f>
        <v>1</v>
      </c>
    </row>
    <row r="509" spans="1:9" ht="12" customHeight="1" x14ac:dyDescent="0.2">
      <c r="A509" s="52" t="s">
        <v>48</v>
      </c>
      <c r="B509" s="52" t="s">
        <v>401</v>
      </c>
      <c r="C509" s="51">
        <v>3</v>
      </c>
      <c r="D509" s="51">
        <v>4</v>
      </c>
      <c r="E509" s="51">
        <v>4</v>
      </c>
      <c r="F509" s="51">
        <v>0</v>
      </c>
      <c r="G509" s="51">
        <v>3</v>
      </c>
      <c r="H509" s="51">
        <v>0</v>
      </c>
      <c r="I509" s="50">
        <f>SUM(G509:H509)</f>
        <v>3</v>
      </c>
    </row>
    <row r="510" spans="1:9" ht="12" customHeight="1" x14ac:dyDescent="0.2">
      <c r="A510" s="52" t="s">
        <v>48</v>
      </c>
      <c r="B510" s="52" t="s">
        <v>400</v>
      </c>
      <c r="C510" s="51">
        <v>13</v>
      </c>
      <c r="D510" s="51">
        <v>51</v>
      </c>
      <c r="E510" s="51">
        <v>9</v>
      </c>
      <c r="F510" s="51">
        <v>42</v>
      </c>
      <c r="G510" s="51">
        <v>5</v>
      </c>
      <c r="H510" s="51">
        <v>17</v>
      </c>
      <c r="I510" s="50">
        <f>SUM(G510:H510)</f>
        <v>22</v>
      </c>
    </row>
    <row r="511" spans="1:9" ht="12" customHeight="1" x14ac:dyDescent="0.2">
      <c r="A511" s="52" t="s">
        <v>48</v>
      </c>
      <c r="B511" s="52" t="s">
        <v>102</v>
      </c>
      <c r="C511" s="51">
        <v>20</v>
      </c>
      <c r="D511" s="51">
        <v>250</v>
      </c>
      <c r="E511" s="51">
        <v>101</v>
      </c>
      <c r="F511" s="51">
        <v>149</v>
      </c>
      <c r="G511" s="51">
        <v>21</v>
      </c>
      <c r="H511" s="51">
        <v>34</v>
      </c>
      <c r="I511" s="50">
        <f>SUM(G511:H511)</f>
        <v>55</v>
      </c>
    </row>
    <row r="512" spans="1:9" ht="12" customHeight="1" x14ac:dyDescent="0.2">
      <c r="A512" s="52" t="s">
        <v>48</v>
      </c>
      <c r="B512" s="52" t="s">
        <v>399</v>
      </c>
      <c r="C512" s="51">
        <v>1</v>
      </c>
      <c r="D512" s="51">
        <v>3</v>
      </c>
      <c r="E512" s="51">
        <v>3</v>
      </c>
      <c r="F512" s="51">
        <v>0</v>
      </c>
      <c r="G512" s="51">
        <v>3</v>
      </c>
      <c r="H512" s="51">
        <v>0</v>
      </c>
      <c r="I512" s="50">
        <f>SUM(G512:H512)</f>
        <v>3</v>
      </c>
    </row>
    <row r="513" spans="1:9" ht="12" customHeight="1" x14ac:dyDescent="0.2">
      <c r="A513" s="52" t="s">
        <v>48</v>
      </c>
      <c r="B513" s="52" t="s">
        <v>398</v>
      </c>
      <c r="C513" s="51">
        <v>4</v>
      </c>
      <c r="D513" s="51">
        <v>22</v>
      </c>
      <c r="E513" s="51">
        <v>16</v>
      </c>
      <c r="F513" s="51">
        <v>6</v>
      </c>
      <c r="G513" s="51">
        <v>6</v>
      </c>
      <c r="H513" s="51">
        <v>2</v>
      </c>
      <c r="I513" s="50">
        <f>SUM(G513:H513)</f>
        <v>8</v>
      </c>
    </row>
    <row r="514" spans="1:9" ht="12" customHeight="1" x14ac:dyDescent="0.2">
      <c r="A514" s="52" t="s">
        <v>48</v>
      </c>
      <c r="B514" s="52" t="s">
        <v>397</v>
      </c>
      <c r="C514" s="51">
        <v>1</v>
      </c>
      <c r="D514" s="51">
        <v>3</v>
      </c>
      <c r="E514" s="51">
        <v>1</v>
      </c>
      <c r="F514" s="51">
        <v>2</v>
      </c>
      <c r="G514" s="51">
        <v>0</v>
      </c>
      <c r="H514" s="51">
        <v>2</v>
      </c>
      <c r="I514" s="50">
        <f>SUM(G514:H514)</f>
        <v>2</v>
      </c>
    </row>
    <row r="515" spans="1:9" ht="20.100000000000001" customHeight="1" x14ac:dyDescent="0.2">
      <c r="A515" s="49" t="s">
        <v>396</v>
      </c>
      <c r="B515" s="49"/>
      <c r="C515" s="48">
        <f>SUM(C507:C514)</f>
        <v>48</v>
      </c>
      <c r="D515" s="48">
        <f>SUM(D507:D514)</f>
        <v>383</v>
      </c>
      <c r="E515" s="48">
        <f>SUM(E507:E514)</f>
        <v>170</v>
      </c>
      <c r="F515" s="48">
        <f>SUM(F507:F514)</f>
        <v>213</v>
      </c>
      <c r="G515" s="48">
        <f>SUM(G507:G514)</f>
        <v>57</v>
      </c>
      <c r="H515" s="48">
        <f>SUM(H507:H514)</f>
        <v>63</v>
      </c>
      <c r="I515" s="47">
        <f>SUM(G515:H515)</f>
        <v>120</v>
      </c>
    </row>
    <row r="516" spans="1:9" ht="12" customHeight="1" x14ac:dyDescent="0.2">
      <c r="A516" s="52" t="s">
        <v>49</v>
      </c>
      <c r="B516" s="52" t="s">
        <v>395</v>
      </c>
      <c r="C516" s="51">
        <v>2</v>
      </c>
      <c r="D516" s="51">
        <v>17</v>
      </c>
      <c r="E516" s="51">
        <v>0</v>
      </c>
      <c r="F516" s="51">
        <v>17</v>
      </c>
      <c r="G516" s="51">
        <v>0</v>
      </c>
      <c r="H516" s="51">
        <v>4</v>
      </c>
      <c r="I516" s="50">
        <f>SUM(G516:H516)</f>
        <v>4</v>
      </c>
    </row>
    <row r="517" spans="1:9" ht="12" customHeight="1" x14ac:dyDescent="0.2">
      <c r="A517" s="52" t="s">
        <v>49</v>
      </c>
      <c r="B517" s="52" t="s">
        <v>394</v>
      </c>
      <c r="C517" s="51">
        <v>3</v>
      </c>
      <c r="D517" s="51">
        <v>15</v>
      </c>
      <c r="E517" s="51">
        <v>1</v>
      </c>
      <c r="F517" s="51">
        <v>14</v>
      </c>
      <c r="G517" s="51">
        <v>0</v>
      </c>
      <c r="H517" s="51">
        <v>9</v>
      </c>
      <c r="I517" s="50">
        <f>SUM(G517:H517)</f>
        <v>9</v>
      </c>
    </row>
    <row r="518" spans="1:9" ht="12" customHeight="1" x14ac:dyDescent="0.2">
      <c r="A518" s="52" t="s">
        <v>49</v>
      </c>
      <c r="B518" s="52" t="s">
        <v>393</v>
      </c>
      <c r="C518" s="51">
        <v>1</v>
      </c>
      <c r="D518" s="51">
        <v>1</v>
      </c>
      <c r="E518" s="51">
        <v>0</v>
      </c>
      <c r="F518" s="51">
        <v>1</v>
      </c>
      <c r="G518" s="51">
        <v>0</v>
      </c>
      <c r="H518" s="51">
        <v>1</v>
      </c>
      <c r="I518" s="50">
        <f>SUM(G518:H518)</f>
        <v>1</v>
      </c>
    </row>
    <row r="519" spans="1:9" ht="12" customHeight="1" x14ac:dyDescent="0.2">
      <c r="A519" s="52" t="s">
        <v>49</v>
      </c>
      <c r="B519" s="52" t="s">
        <v>102</v>
      </c>
      <c r="C519" s="51">
        <v>8</v>
      </c>
      <c r="D519" s="51">
        <v>78</v>
      </c>
      <c r="E519" s="51">
        <v>45</v>
      </c>
      <c r="F519" s="51">
        <v>33</v>
      </c>
      <c r="G519" s="51">
        <v>25</v>
      </c>
      <c r="H519" s="51">
        <v>15</v>
      </c>
      <c r="I519" s="50">
        <f>SUM(G519:H519)</f>
        <v>40</v>
      </c>
    </row>
    <row r="520" spans="1:9" ht="12" customHeight="1" x14ac:dyDescent="0.2">
      <c r="A520" s="52" t="s">
        <v>49</v>
      </c>
      <c r="B520" s="52" t="s">
        <v>392</v>
      </c>
      <c r="C520" s="51">
        <v>5</v>
      </c>
      <c r="D520" s="51">
        <v>19</v>
      </c>
      <c r="E520" s="51">
        <v>3</v>
      </c>
      <c r="F520" s="51">
        <v>16</v>
      </c>
      <c r="G520" s="51">
        <v>0</v>
      </c>
      <c r="H520" s="51">
        <v>3</v>
      </c>
      <c r="I520" s="50">
        <f>SUM(G520:H520)</f>
        <v>3</v>
      </c>
    </row>
    <row r="521" spans="1:9" ht="20.100000000000001" customHeight="1" x14ac:dyDescent="0.2">
      <c r="A521" s="49" t="s">
        <v>391</v>
      </c>
      <c r="B521" s="49"/>
      <c r="C521" s="48">
        <f>SUM(C516:C520)</f>
        <v>19</v>
      </c>
      <c r="D521" s="48">
        <f>SUM(D516:D520)</f>
        <v>130</v>
      </c>
      <c r="E521" s="48">
        <f>SUM(E516:E520)</f>
        <v>49</v>
      </c>
      <c r="F521" s="48">
        <f>SUM(F516:F520)</f>
        <v>81</v>
      </c>
      <c r="G521" s="48">
        <f>SUM(G516:G520)</f>
        <v>25</v>
      </c>
      <c r="H521" s="48">
        <f>SUM(H516:H520)</f>
        <v>32</v>
      </c>
      <c r="I521" s="47">
        <f>SUM(G521:H521)</f>
        <v>57</v>
      </c>
    </row>
    <row r="522" spans="1:9" ht="12" customHeight="1" x14ac:dyDescent="0.2">
      <c r="A522" s="52" t="s">
        <v>50</v>
      </c>
      <c r="B522" s="52" t="s">
        <v>102</v>
      </c>
      <c r="C522" s="51">
        <v>11</v>
      </c>
      <c r="D522" s="51">
        <v>84</v>
      </c>
      <c r="E522" s="51">
        <v>52</v>
      </c>
      <c r="F522" s="51">
        <v>32</v>
      </c>
      <c r="G522" s="51">
        <v>14</v>
      </c>
      <c r="H522" s="51">
        <v>12</v>
      </c>
      <c r="I522" s="50">
        <f>SUM(G522:H522)</f>
        <v>26</v>
      </c>
    </row>
    <row r="523" spans="1:9" ht="12" customHeight="1" x14ac:dyDescent="0.2">
      <c r="A523" s="52" t="s">
        <v>50</v>
      </c>
      <c r="B523" s="52" t="s">
        <v>390</v>
      </c>
      <c r="C523" s="51">
        <v>1</v>
      </c>
      <c r="D523" s="51">
        <v>5</v>
      </c>
      <c r="E523" s="51">
        <v>0</v>
      </c>
      <c r="F523" s="51">
        <v>5</v>
      </c>
      <c r="G523" s="51">
        <v>0</v>
      </c>
      <c r="H523" s="51">
        <v>2</v>
      </c>
      <c r="I523" s="50">
        <f>SUM(G523:H523)</f>
        <v>2</v>
      </c>
    </row>
    <row r="524" spans="1:9" ht="12" customHeight="1" x14ac:dyDescent="0.2">
      <c r="A524" s="52" t="s">
        <v>50</v>
      </c>
      <c r="B524" s="52" t="s">
        <v>389</v>
      </c>
      <c r="C524" s="51">
        <v>11</v>
      </c>
      <c r="D524" s="51">
        <v>45</v>
      </c>
      <c r="E524" s="51">
        <v>1</v>
      </c>
      <c r="F524" s="51">
        <v>44</v>
      </c>
      <c r="G524" s="51">
        <v>0</v>
      </c>
      <c r="H524" s="51">
        <v>38</v>
      </c>
      <c r="I524" s="50">
        <f>SUM(G524:H524)</f>
        <v>38</v>
      </c>
    </row>
    <row r="525" spans="1:9" ht="20.100000000000001" customHeight="1" x14ac:dyDescent="0.2">
      <c r="A525" s="49" t="s">
        <v>388</v>
      </c>
      <c r="B525" s="49"/>
      <c r="C525" s="48">
        <f>SUM(C522:C524)</f>
        <v>23</v>
      </c>
      <c r="D525" s="48">
        <f>SUM(D522:D524)</f>
        <v>134</v>
      </c>
      <c r="E525" s="48">
        <f>SUM(E522:E524)</f>
        <v>53</v>
      </c>
      <c r="F525" s="48">
        <f>SUM(F522:F524)</f>
        <v>81</v>
      </c>
      <c r="G525" s="48">
        <f>SUM(G522:G524)</f>
        <v>14</v>
      </c>
      <c r="H525" s="48">
        <f>SUM(H522:H524)</f>
        <v>52</v>
      </c>
      <c r="I525" s="47">
        <f>SUM(G525:H525)</f>
        <v>66</v>
      </c>
    </row>
    <row r="526" spans="1:9" ht="12" customHeight="1" x14ac:dyDescent="0.2">
      <c r="A526" s="52" t="s">
        <v>51</v>
      </c>
      <c r="B526" s="52" t="s">
        <v>387</v>
      </c>
      <c r="C526" s="51">
        <v>4</v>
      </c>
      <c r="D526" s="51">
        <v>25</v>
      </c>
      <c r="E526" s="51">
        <v>2</v>
      </c>
      <c r="F526" s="51">
        <v>23</v>
      </c>
      <c r="G526" s="51">
        <v>0</v>
      </c>
      <c r="H526" s="51">
        <v>17</v>
      </c>
      <c r="I526" s="50">
        <f>SUM(G526:H526)</f>
        <v>17</v>
      </c>
    </row>
    <row r="527" spans="1:9" ht="12" customHeight="1" x14ac:dyDescent="0.2">
      <c r="A527" s="52" t="s">
        <v>51</v>
      </c>
      <c r="B527" s="52" t="s">
        <v>386</v>
      </c>
      <c r="C527" s="51">
        <v>8</v>
      </c>
      <c r="D527" s="51">
        <v>46</v>
      </c>
      <c r="E527" s="51">
        <v>4</v>
      </c>
      <c r="F527" s="51">
        <v>42</v>
      </c>
      <c r="G527" s="51">
        <v>3</v>
      </c>
      <c r="H527" s="51">
        <v>29</v>
      </c>
      <c r="I527" s="50">
        <f>SUM(G527:H527)</f>
        <v>32</v>
      </c>
    </row>
    <row r="528" spans="1:9" ht="12" customHeight="1" x14ac:dyDescent="0.2">
      <c r="A528" s="52" t="s">
        <v>51</v>
      </c>
      <c r="B528" s="52" t="s">
        <v>385</v>
      </c>
      <c r="C528" s="51">
        <v>10</v>
      </c>
      <c r="D528" s="51">
        <v>124</v>
      </c>
      <c r="E528" s="51">
        <v>1</v>
      </c>
      <c r="F528" s="51">
        <v>123</v>
      </c>
      <c r="G528" s="51">
        <v>0</v>
      </c>
      <c r="H528" s="51">
        <v>77</v>
      </c>
      <c r="I528" s="50">
        <f>SUM(G528:H528)</f>
        <v>77</v>
      </c>
    </row>
    <row r="529" spans="1:9" ht="12" customHeight="1" x14ac:dyDescent="0.2">
      <c r="A529" s="52" t="s">
        <v>51</v>
      </c>
      <c r="B529" s="52" t="s">
        <v>384</v>
      </c>
      <c r="C529" s="51">
        <v>5</v>
      </c>
      <c r="D529" s="51">
        <v>26</v>
      </c>
      <c r="E529" s="51">
        <v>0</v>
      </c>
      <c r="F529" s="51">
        <v>26</v>
      </c>
      <c r="G529" s="51">
        <v>0</v>
      </c>
      <c r="H529" s="51">
        <v>22</v>
      </c>
      <c r="I529" s="50">
        <f>SUM(G529:H529)</f>
        <v>22</v>
      </c>
    </row>
    <row r="530" spans="1:9" ht="12" customHeight="1" x14ac:dyDescent="0.2">
      <c r="A530" s="52" t="s">
        <v>51</v>
      </c>
      <c r="B530" s="52" t="s">
        <v>383</v>
      </c>
      <c r="C530" s="51">
        <v>5</v>
      </c>
      <c r="D530" s="51">
        <v>18</v>
      </c>
      <c r="E530" s="51">
        <v>0</v>
      </c>
      <c r="F530" s="51">
        <v>18</v>
      </c>
      <c r="G530" s="51">
        <v>0</v>
      </c>
      <c r="H530" s="51">
        <v>8</v>
      </c>
      <c r="I530" s="50">
        <f>SUM(G530:H530)</f>
        <v>8</v>
      </c>
    </row>
    <row r="531" spans="1:9" ht="12" customHeight="1" x14ac:dyDescent="0.2">
      <c r="A531" s="52" t="s">
        <v>51</v>
      </c>
      <c r="B531" s="52" t="s">
        <v>382</v>
      </c>
      <c r="C531" s="51">
        <v>22</v>
      </c>
      <c r="D531" s="51">
        <v>231</v>
      </c>
      <c r="E531" s="51">
        <v>34</v>
      </c>
      <c r="F531" s="51">
        <v>197</v>
      </c>
      <c r="G531" s="51">
        <v>13</v>
      </c>
      <c r="H531" s="51">
        <v>88</v>
      </c>
      <c r="I531" s="50">
        <f>SUM(G531:H531)</f>
        <v>101</v>
      </c>
    </row>
    <row r="532" spans="1:9" ht="12" customHeight="1" x14ac:dyDescent="0.2">
      <c r="A532" s="52" t="s">
        <v>51</v>
      </c>
      <c r="B532" s="52" t="s">
        <v>381</v>
      </c>
      <c r="C532" s="51">
        <v>15</v>
      </c>
      <c r="D532" s="51">
        <v>77</v>
      </c>
      <c r="E532" s="51">
        <v>3</v>
      </c>
      <c r="F532" s="51">
        <v>74</v>
      </c>
      <c r="G532" s="51">
        <v>3</v>
      </c>
      <c r="H532" s="51">
        <v>58</v>
      </c>
      <c r="I532" s="50">
        <f>SUM(G532:H532)</f>
        <v>61</v>
      </c>
    </row>
    <row r="533" spans="1:9" ht="12" customHeight="1" x14ac:dyDescent="0.2">
      <c r="A533" s="52" t="s">
        <v>51</v>
      </c>
      <c r="B533" s="52" t="s">
        <v>380</v>
      </c>
      <c r="C533" s="51">
        <v>29</v>
      </c>
      <c r="D533" s="51">
        <v>208</v>
      </c>
      <c r="E533" s="51">
        <v>39</v>
      </c>
      <c r="F533" s="51">
        <v>169</v>
      </c>
      <c r="G533" s="51">
        <v>14</v>
      </c>
      <c r="H533" s="51">
        <v>96</v>
      </c>
      <c r="I533" s="50">
        <f>SUM(G533:H533)</f>
        <v>110</v>
      </c>
    </row>
    <row r="534" spans="1:9" ht="12" customHeight="1" x14ac:dyDescent="0.2">
      <c r="A534" s="52" t="s">
        <v>51</v>
      </c>
      <c r="B534" s="52" t="s">
        <v>379</v>
      </c>
      <c r="C534" s="51">
        <v>27</v>
      </c>
      <c r="D534" s="51">
        <v>211</v>
      </c>
      <c r="E534" s="51">
        <v>120</v>
      </c>
      <c r="F534" s="51">
        <v>91</v>
      </c>
      <c r="G534" s="51">
        <v>50</v>
      </c>
      <c r="H534" s="51">
        <v>60</v>
      </c>
      <c r="I534" s="50">
        <f>SUM(G534:H534)</f>
        <v>110</v>
      </c>
    </row>
    <row r="535" spans="1:9" ht="12" customHeight="1" x14ac:dyDescent="0.2">
      <c r="A535" s="52" t="s">
        <v>51</v>
      </c>
      <c r="B535" s="52" t="s">
        <v>378</v>
      </c>
      <c r="C535" s="51">
        <v>6</v>
      </c>
      <c r="D535" s="51">
        <v>27</v>
      </c>
      <c r="E535" s="51">
        <v>1</v>
      </c>
      <c r="F535" s="51">
        <v>26</v>
      </c>
      <c r="G535" s="51">
        <v>1</v>
      </c>
      <c r="H535" s="51">
        <v>18</v>
      </c>
      <c r="I535" s="50">
        <f>SUM(G535:H535)</f>
        <v>19</v>
      </c>
    </row>
    <row r="536" spans="1:9" ht="12" customHeight="1" x14ac:dyDescent="0.2">
      <c r="A536" s="52" t="s">
        <v>51</v>
      </c>
      <c r="B536" s="52" t="s">
        <v>377</v>
      </c>
      <c r="C536" s="51">
        <v>14</v>
      </c>
      <c r="D536" s="51">
        <v>59</v>
      </c>
      <c r="E536" s="51">
        <v>16</v>
      </c>
      <c r="F536" s="51">
        <v>43</v>
      </c>
      <c r="G536" s="51">
        <v>9</v>
      </c>
      <c r="H536" s="51">
        <v>32</v>
      </c>
      <c r="I536" s="50">
        <f>SUM(G536:H536)</f>
        <v>41</v>
      </c>
    </row>
    <row r="537" spans="1:9" ht="12" customHeight="1" x14ac:dyDescent="0.2">
      <c r="A537" s="52" t="s">
        <v>51</v>
      </c>
      <c r="B537" s="52" t="s">
        <v>376</v>
      </c>
      <c r="C537" s="51">
        <v>12</v>
      </c>
      <c r="D537" s="51">
        <v>106</v>
      </c>
      <c r="E537" s="51">
        <v>13</v>
      </c>
      <c r="F537" s="51">
        <v>93</v>
      </c>
      <c r="G537" s="51">
        <v>12</v>
      </c>
      <c r="H537" s="51">
        <v>74</v>
      </c>
      <c r="I537" s="50">
        <f>SUM(G537:H537)</f>
        <v>86</v>
      </c>
    </row>
    <row r="538" spans="1:9" ht="20.100000000000001" customHeight="1" x14ac:dyDescent="0.2">
      <c r="A538" s="49" t="s">
        <v>375</v>
      </c>
      <c r="B538" s="49"/>
      <c r="C538" s="48">
        <f>SUM(C526:C537)</f>
        <v>157</v>
      </c>
      <c r="D538" s="48">
        <f>SUM(D526:D537)</f>
        <v>1158</v>
      </c>
      <c r="E538" s="48">
        <f>SUM(E526:E537)</f>
        <v>233</v>
      </c>
      <c r="F538" s="48">
        <f>SUM(F526:F537)</f>
        <v>925</v>
      </c>
      <c r="G538" s="48">
        <f>SUM(G526:G537)</f>
        <v>105</v>
      </c>
      <c r="H538" s="48">
        <f>SUM(H526:H537)</f>
        <v>579</v>
      </c>
      <c r="I538" s="47">
        <f>SUM(G538:H538)</f>
        <v>684</v>
      </c>
    </row>
    <row r="539" spans="1:9" ht="12" customHeight="1" x14ac:dyDescent="0.2">
      <c r="A539" s="52" t="s">
        <v>52</v>
      </c>
      <c r="B539" s="52" t="s">
        <v>374</v>
      </c>
      <c r="C539" s="51">
        <v>1</v>
      </c>
      <c r="D539" s="51">
        <v>1</v>
      </c>
      <c r="E539" s="51">
        <v>1</v>
      </c>
      <c r="F539" s="51">
        <v>0</v>
      </c>
      <c r="G539" s="51">
        <v>1</v>
      </c>
      <c r="H539" s="51">
        <v>0</v>
      </c>
      <c r="I539" s="50">
        <f>SUM(G539:H539)</f>
        <v>1</v>
      </c>
    </row>
    <row r="540" spans="1:9" ht="12" customHeight="1" x14ac:dyDescent="0.2">
      <c r="A540" s="52" t="s">
        <v>52</v>
      </c>
      <c r="B540" s="52" t="s">
        <v>373</v>
      </c>
      <c r="C540" s="51">
        <v>5</v>
      </c>
      <c r="D540" s="51">
        <v>31</v>
      </c>
      <c r="E540" s="51">
        <v>11</v>
      </c>
      <c r="F540" s="51">
        <v>20</v>
      </c>
      <c r="G540" s="51">
        <v>3</v>
      </c>
      <c r="H540" s="51">
        <v>13</v>
      </c>
      <c r="I540" s="50">
        <f>SUM(G540:H540)</f>
        <v>16</v>
      </c>
    </row>
    <row r="541" spans="1:9" ht="12" customHeight="1" x14ac:dyDescent="0.2">
      <c r="A541" s="52" t="s">
        <v>52</v>
      </c>
      <c r="B541" s="52" t="s">
        <v>372</v>
      </c>
      <c r="C541" s="51">
        <v>4</v>
      </c>
      <c r="D541" s="51">
        <v>56</v>
      </c>
      <c r="E541" s="51">
        <v>15</v>
      </c>
      <c r="F541" s="51">
        <v>41</v>
      </c>
      <c r="G541" s="51">
        <v>8</v>
      </c>
      <c r="H541" s="51">
        <v>20</v>
      </c>
      <c r="I541" s="50">
        <f>SUM(G541:H541)</f>
        <v>28</v>
      </c>
    </row>
    <row r="542" spans="1:9" ht="12" customHeight="1" x14ac:dyDescent="0.2">
      <c r="A542" s="52" t="s">
        <v>52</v>
      </c>
      <c r="B542" s="52" t="s">
        <v>371</v>
      </c>
      <c r="C542" s="51">
        <v>1</v>
      </c>
      <c r="D542" s="51">
        <v>1</v>
      </c>
      <c r="E542" s="51">
        <v>1</v>
      </c>
      <c r="F542" s="51">
        <v>0</v>
      </c>
      <c r="G542" s="51">
        <v>1</v>
      </c>
      <c r="H542" s="51">
        <v>0</v>
      </c>
      <c r="I542" s="50">
        <f>SUM(G542:H542)</f>
        <v>1</v>
      </c>
    </row>
    <row r="543" spans="1:9" ht="12" customHeight="1" x14ac:dyDescent="0.2">
      <c r="A543" s="52" t="s">
        <v>52</v>
      </c>
      <c r="B543" s="52" t="s">
        <v>370</v>
      </c>
      <c r="C543" s="51">
        <v>4</v>
      </c>
      <c r="D543" s="51">
        <v>8</v>
      </c>
      <c r="E543" s="51">
        <v>2</v>
      </c>
      <c r="F543" s="51">
        <v>6</v>
      </c>
      <c r="G543" s="51">
        <v>2</v>
      </c>
      <c r="H543" s="51">
        <v>5</v>
      </c>
      <c r="I543" s="50">
        <f>SUM(G543:H543)</f>
        <v>7</v>
      </c>
    </row>
    <row r="544" spans="1:9" ht="12" customHeight="1" x14ac:dyDescent="0.2">
      <c r="A544" s="52" t="s">
        <v>52</v>
      </c>
      <c r="B544" s="52" t="s">
        <v>369</v>
      </c>
      <c r="C544" s="51">
        <v>1</v>
      </c>
      <c r="D544" s="51">
        <v>9</v>
      </c>
      <c r="E544" s="51">
        <v>0</v>
      </c>
      <c r="F544" s="51">
        <v>9</v>
      </c>
      <c r="G544" s="51">
        <v>0</v>
      </c>
      <c r="H544" s="51">
        <v>4</v>
      </c>
      <c r="I544" s="50">
        <f>SUM(G544:H544)</f>
        <v>4</v>
      </c>
    </row>
    <row r="545" spans="1:9" ht="12" customHeight="1" x14ac:dyDescent="0.2">
      <c r="A545" s="52" t="s">
        <v>52</v>
      </c>
      <c r="B545" s="52" t="s">
        <v>368</v>
      </c>
      <c r="C545" s="51">
        <v>1</v>
      </c>
      <c r="D545" s="51">
        <v>2</v>
      </c>
      <c r="E545" s="51">
        <v>0</v>
      </c>
      <c r="F545" s="51">
        <v>2</v>
      </c>
      <c r="G545" s="51">
        <v>0</v>
      </c>
      <c r="H545" s="51">
        <v>0</v>
      </c>
      <c r="I545" s="50">
        <f>SUM(G545:H545)</f>
        <v>0</v>
      </c>
    </row>
    <row r="546" spans="1:9" ht="12" customHeight="1" x14ac:dyDescent="0.2">
      <c r="A546" s="52" t="s">
        <v>52</v>
      </c>
      <c r="B546" s="52" t="s">
        <v>105</v>
      </c>
      <c r="C546" s="51">
        <v>6</v>
      </c>
      <c r="D546" s="51">
        <v>63</v>
      </c>
      <c r="E546" s="51">
        <v>42</v>
      </c>
      <c r="F546" s="51">
        <v>21</v>
      </c>
      <c r="G546" s="51">
        <v>21</v>
      </c>
      <c r="H546" s="51">
        <v>9</v>
      </c>
      <c r="I546" s="50">
        <f>SUM(G546:H546)</f>
        <v>30</v>
      </c>
    </row>
    <row r="547" spans="1:9" ht="12" customHeight="1" x14ac:dyDescent="0.2">
      <c r="A547" s="52" t="s">
        <v>52</v>
      </c>
      <c r="B547" s="52" t="s">
        <v>367</v>
      </c>
      <c r="C547" s="51">
        <v>1</v>
      </c>
      <c r="D547" s="51">
        <v>6</v>
      </c>
      <c r="E547" s="51">
        <v>2</v>
      </c>
      <c r="F547" s="51">
        <v>4</v>
      </c>
      <c r="G547" s="51">
        <v>2</v>
      </c>
      <c r="H547" s="51">
        <v>4</v>
      </c>
      <c r="I547" s="50">
        <f>SUM(G547:H547)</f>
        <v>6</v>
      </c>
    </row>
    <row r="548" spans="1:9" ht="12" customHeight="1" x14ac:dyDescent="0.2">
      <c r="A548" s="52" t="s">
        <v>52</v>
      </c>
      <c r="B548" s="52" t="s">
        <v>366</v>
      </c>
      <c r="C548" s="51">
        <v>8</v>
      </c>
      <c r="D548" s="51">
        <v>21</v>
      </c>
      <c r="E548" s="51">
        <v>6</v>
      </c>
      <c r="F548" s="51">
        <v>15</v>
      </c>
      <c r="G548" s="51">
        <v>4</v>
      </c>
      <c r="H548" s="51">
        <v>11</v>
      </c>
      <c r="I548" s="50">
        <f>SUM(G548:H548)</f>
        <v>15</v>
      </c>
    </row>
    <row r="549" spans="1:9" ht="12" customHeight="1" x14ac:dyDescent="0.2">
      <c r="A549" s="52" t="s">
        <v>52</v>
      </c>
      <c r="B549" s="52" t="s">
        <v>365</v>
      </c>
      <c r="C549" s="51">
        <v>1</v>
      </c>
      <c r="D549" s="51">
        <v>6</v>
      </c>
      <c r="E549" s="51">
        <v>0</v>
      </c>
      <c r="F549" s="51">
        <v>6</v>
      </c>
      <c r="G549" s="51">
        <v>0</v>
      </c>
      <c r="H549" s="51">
        <v>2</v>
      </c>
      <c r="I549" s="50">
        <f>SUM(G549:H549)</f>
        <v>2</v>
      </c>
    </row>
    <row r="550" spans="1:9" ht="12" customHeight="1" x14ac:dyDescent="0.2">
      <c r="A550" s="52" t="s">
        <v>52</v>
      </c>
      <c r="B550" s="52" t="s">
        <v>364</v>
      </c>
      <c r="C550" s="51">
        <v>1</v>
      </c>
      <c r="D550" s="51">
        <v>3</v>
      </c>
      <c r="E550" s="51">
        <v>0</v>
      </c>
      <c r="F550" s="51">
        <v>3</v>
      </c>
      <c r="G550" s="51">
        <v>0</v>
      </c>
      <c r="H550" s="51">
        <v>0</v>
      </c>
      <c r="I550" s="50">
        <f>SUM(G550:H550)</f>
        <v>0</v>
      </c>
    </row>
    <row r="551" spans="1:9" ht="12" customHeight="1" x14ac:dyDescent="0.2">
      <c r="A551" s="52" t="s">
        <v>52</v>
      </c>
      <c r="B551" s="52" t="s">
        <v>363</v>
      </c>
      <c r="C551" s="51">
        <v>16</v>
      </c>
      <c r="D551" s="51">
        <v>187</v>
      </c>
      <c r="E551" s="51">
        <v>137</v>
      </c>
      <c r="F551" s="51">
        <v>50</v>
      </c>
      <c r="G551" s="51">
        <v>19</v>
      </c>
      <c r="H551" s="51">
        <v>30</v>
      </c>
      <c r="I551" s="50">
        <f>SUM(G551:H551)</f>
        <v>49</v>
      </c>
    </row>
    <row r="552" spans="1:9" ht="12" customHeight="1" x14ac:dyDescent="0.2">
      <c r="A552" s="52" t="s">
        <v>52</v>
      </c>
      <c r="B552" s="52" t="s">
        <v>362</v>
      </c>
      <c r="C552" s="51">
        <v>3</v>
      </c>
      <c r="D552" s="51">
        <v>21</v>
      </c>
      <c r="E552" s="51">
        <v>2</v>
      </c>
      <c r="F552" s="51">
        <v>19</v>
      </c>
      <c r="G552" s="51">
        <v>0</v>
      </c>
      <c r="H552" s="51">
        <v>11</v>
      </c>
      <c r="I552" s="50">
        <f>SUM(G552:H552)</f>
        <v>11</v>
      </c>
    </row>
    <row r="553" spans="1:9" ht="12" customHeight="1" x14ac:dyDescent="0.2">
      <c r="A553" s="52" t="s">
        <v>52</v>
      </c>
      <c r="B553" s="52" t="s">
        <v>361</v>
      </c>
      <c r="C553" s="51">
        <v>15</v>
      </c>
      <c r="D553" s="51">
        <v>109</v>
      </c>
      <c r="E553" s="51">
        <v>15</v>
      </c>
      <c r="F553" s="51">
        <v>94</v>
      </c>
      <c r="G553" s="51">
        <v>9</v>
      </c>
      <c r="H553" s="51">
        <v>49</v>
      </c>
      <c r="I553" s="50">
        <f>SUM(G553:H553)</f>
        <v>58</v>
      </c>
    </row>
    <row r="554" spans="1:9" ht="12" customHeight="1" x14ac:dyDescent="0.2">
      <c r="A554" s="52" t="s">
        <v>52</v>
      </c>
      <c r="B554" s="52" t="s">
        <v>360</v>
      </c>
      <c r="C554" s="51">
        <v>15</v>
      </c>
      <c r="D554" s="51">
        <v>65</v>
      </c>
      <c r="E554" s="51">
        <v>5</v>
      </c>
      <c r="F554" s="51">
        <v>60</v>
      </c>
      <c r="G554" s="51">
        <v>3</v>
      </c>
      <c r="H554" s="51">
        <v>31</v>
      </c>
      <c r="I554" s="50">
        <f>SUM(G554:H554)</f>
        <v>34</v>
      </c>
    </row>
    <row r="555" spans="1:9" ht="12" customHeight="1" x14ac:dyDescent="0.2">
      <c r="A555" s="52" t="s">
        <v>52</v>
      </c>
      <c r="B555" s="52" t="s">
        <v>359</v>
      </c>
      <c r="C555" s="51">
        <v>6</v>
      </c>
      <c r="D555" s="51">
        <v>12</v>
      </c>
      <c r="E555" s="51">
        <v>5</v>
      </c>
      <c r="F555" s="51">
        <v>7</v>
      </c>
      <c r="G555" s="51">
        <v>4</v>
      </c>
      <c r="H555" s="51">
        <v>4</v>
      </c>
      <c r="I555" s="50">
        <f>SUM(G555:H555)</f>
        <v>8</v>
      </c>
    </row>
    <row r="556" spans="1:9" ht="12" customHeight="1" x14ac:dyDescent="0.2">
      <c r="A556" s="52" t="s">
        <v>52</v>
      </c>
      <c r="B556" s="52" t="s">
        <v>358</v>
      </c>
      <c r="C556" s="51">
        <v>1</v>
      </c>
      <c r="D556" s="51">
        <v>5</v>
      </c>
      <c r="E556" s="51">
        <v>2</v>
      </c>
      <c r="F556" s="51">
        <v>3</v>
      </c>
      <c r="G556" s="51">
        <v>1</v>
      </c>
      <c r="H556" s="51">
        <v>2</v>
      </c>
      <c r="I556" s="50">
        <f>SUM(G556:H556)</f>
        <v>3</v>
      </c>
    </row>
    <row r="557" spans="1:9" ht="12" customHeight="1" x14ac:dyDescent="0.2">
      <c r="A557" s="52" t="s">
        <v>52</v>
      </c>
      <c r="B557" s="52" t="s">
        <v>357</v>
      </c>
      <c r="C557" s="51">
        <v>4</v>
      </c>
      <c r="D557" s="51">
        <v>21</v>
      </c>
      <c r="E557" s="51">
        <v>0</v>
      </c>
      <c r="F557" s="51">
        <v>21</v>
      </c>
      <c r="G557" s="51">
        <v>0</v>
      </c>
      <c r="H557" s="51">
        <v>7</v>
      </c>
      <c r="I557" s="50">
        <f>SUM(G557:H557)</f>
        <v>7</v>
      </c>
    </row>
    <row r="558" spans="1:9" ht="12" customHeight="1" x14ac:dyDescent="0.2">
      <c r="A558" s="52" t="s">
        <v>52</v>
      </c>
      <c r="B558" s="52" t="s">
        <v>356</v>
      </c>
      <c r="C558" s="51">
        <v>1</v>
      </c>
      <c r="D558" s="51">
        <v>1</v>
      </c>
      <c r="E558" s="51">
        <v>0</v>
      </c>
      <c r="F558" s="51">
        <v>1</v>
      </c>
      <c r="G558" s="51">
        <v>0</v>
      </c>
      <c r="H558" s="51">
        <v>1</v>
      </c>
      <c r="I558" s="50">
        <f>SUM(G558:H558)</f>
        <v>1</v>
      </c>
    </row>
    <row r="559" spans="1:9" ht="20.100000000000001" customHeight="1" x14ac:dyDescent="0.2">
      <c r="A559" s="49" t="s">
        <v>355</v>
      </c>
      <c r="B559" s="49"/>
      <c r="C559" s="48">
        <f>SUM(C539:C558)</f>
        <v>95</v>
      </c>
      <c r="D559" s="48">
        <f>SUM(D539:D558)</f>
        <v>628</v>
      </c>
      <c r="E559" s="48">
        <f>SUM(E539:E558)</f>
        <v>246</v>
      </c>
      <c r="F559" s="48">
        <f>SUM(F539:F558)</f>
        <v>382</v>
      </c>
      <c r="G559" s="48">
        <f>SUM(G539:G558)</f>
        <v>78</v>
      </c>
      <c r="H559" s="48">
        <f>SUM(H539:H558)</f>
        <v>203</v>
      </c>
      <c r="I559" s="47">
        <f>SUM(G559:H559)</f>
        <v>281</v>
      </c>
    </row>
    <row r="560" spans="1:9" ht="12" customHeight="1" x14ac:dyDescent="0.2">
      <c r="A560" s="52" t="s">
        <v>53</v>
      </c>
      <c r="B560" s="52" t="s">
        <v>354</v>
      </c>
      <c r="C560" s="51">
        <v>1</v>
      </c>
      <c r="D560" s="51">
        <v>3</v>
      </c>
      <c r="E560" s="51">
        <v>0</v>
      </c>
      <c r="F560" s="51">
        <v>3</v>
      </c>
      <c r="G560" s="51">
        <v>0</v>
      </c>
      <c r="H560" s="51">
        <v>2</v>
      </c>
      <c r="I560" s="50">
        <f>SUM(G560:H560)</f>
        <v>2</v>
      </c>
    </row>
    <row r="561" spans="1:9" ht="12" customHeight="1" x14ac:dyDescent="0.2">
      <c r="A561" s="52" t="s">
        <v>53</v>
      </c>
      <c r="B561" s="52" t="s">
        <v>353</v>
      </c>
      <c r="C561" s="51">
        <v>2</v>
      </c>
      <c r="D561" s="51">
        <v>3</v>
      </c>
      <c r="E561" s="51">
        <v>2</v>
      </c>
      <c r="F561" s="51">
        <v>1</v>
      </c>
      <c r="G561" s="51">
        <v>1</v>
      </c>
      <c r="H561" s="51">
        <v>1</v>
      </c>
      <c r="I561" s="50">
        <f>SUM(G561:H561)</f>
        <v>2</v>
      </c>
    </row>
    <row r="562" spans="1:9" ht="12" customHeight="1" x14ac:dyDescent="0.2">
      <c r="A562" s="52" t="s">
        <v>53</v>
      </c>
      <c r="B562" s="52" t="s">
        <v>352</v>
      </c>
      <c r="C562" s="51">
        <v>3</v>
      </c>
      <c r="D562" s="51">
        <v>6</v>
      </c>
      <c r="E562" s="51">
        <v>1</v>
      </c>
      <c r="F562" s="51">
        <v>5</v>
      </c>
      <c r="G562" s="51">
        <v>0</v>
      </c>
      <c r="H562" s="51">
        <v>4</v>
      </c>
      <c r="I562" s="50">
        <f>SUM(G562:H562)</f>
        <v>4</v>
      </c>
    </row>
    <row r="563" spans="1:9" ht="12" customHeight="1" x14ac:dyDescent="0.2">
      <c r="A563" s="52" t="s">
        <v>53</v>
      </c>
      <c r="B563" s="52" t="s">
        <v>351</v>
      </c>
      <c r="C563" s="51">
        <v>2</v>
      </c>
      <c r="D563" s="51">
        <v>2</v>
      </c>
      <c r="E563" s="51">
        <v>1</v>
      </c>
      <c r="F563" s="51">
        <v>1</v>
      </c>
      <c r="G563" s="51">
        <v>1</v>
      </c>
      <c r="H563" s="51">
        <v>1</v>
      </c>
      <c r="I563" s="50">
        <f>SUM(G563:H563)</f>
        <v>2</v>
      </c>
    </row>
    <row r="564" spans="1:9" ht="12" customHeight="1" x14ac:dyDescent="0.2">
      <c r="A564" s="52" t="s">
        <v>53</v>
      </c>
      <c r="B564" s="52" t="s">
        <v>102</v>
      </c>
      <c r="C564" s="51">
        <v>13</v>
      </c>
      <c r="D564" s="51">
        <v>137</v>
      </c>
      <c r="E564" s="51">
        <v>85</v>
      </c>
      <c r="F564" s="51">
        <v>52</v>
      </c>
      <c r="G564" s="51">
        <v>57</v>
      </c>
      <c r="H564" s="51">
        <v>26</v>
      </c>
      <c r="I564" s="50">
        <f>SUM(G564:H564)</f>
        <v>83</v>
      </c>
    </row>
    <row r="565" spans="1:9" ht="12" customHeight="1" x14ac:dyDescent="0.2">
      <c r="A565" s="52" t="s">
        <v>53</v>
      </c>
      <c r="B565" s="52" t="s">
        <v>350</v>
      </c>
      <c r="C565" s="51">
        <v>1</v>
      </c>
      <c r="D565" s="51">
        <v>13</v>
      </c>
      <c r="E565" s="51">
        <v>2</v>
      </c>
      <c r="F565" s="51">
        <v>11</v>
      </c>
      <c r="G565" s="51">
        <v>0</v>
      </c>
      <c r="H565" s="51">
        <v>2</v>
      </c>
      <c r="I565" s="50">
        <f>SUM(G565:H565)</f>
        <v>2</v>
      </c>
    </row>
    <row r="566" spans="1:9" ht="12" customHeight="1" x14ac:dyDescent="0.2">
      <c r="A566" s="52" t="s">
        <v>53</v>
      </c>
      <c r="B566" s="52" t="s">
        <v>349</v>
      </c>
      <c r="C566" s="51">
        <v>4</v>
      </c>
      <c r="D566" s="51">
        <v>8</v>
      </c>
      <c r="E566" s="51">
        <v>1</v>
      </c>
      <c r="F566" s="51">
        <v>7</v>
      </c>
      <c r="G566" s="51">
        <v>1</v>
      </c>
      <c r="H566" s="51">
        <v>5</v>
      </c>
      <c r="I566" s="50">
        <f>SUM(G566:H566)</f>
        <v>6</v>
      </c>
    </row>
    <row r="567" spans="1:9" ht="20.100000000000001" customHeight="1" x14ac:dyDescent="0.2">
      <c r="A567" s="55" t="s">
        <v>348</v>
      </c>
      <c r="B567" s="55"/>
      <c r="C567" s="54">
        <f>SUM(C560:C566)</f>
        <v>26</v>
      </c>
      <c r="D567" s="54">
        <f>SUM(D560:D566)</f>
        <v>172</v>
      </c>
      <c r="E567" s="54">
        <f>SUM(E560:E566)</f>
        <v>92</v>
      </c>
      <c r="F567" s="54">
        <f>SUM(F560:F566)</f>
        <v>80</v>
      </c>
      <c r="G567" s="54">
        <f>SUM(G560:G566)</f>
        <v>60</v>
      </c>
      <c r="H567" s="54">
        <f>SUM(H560:H566)</f>
        <v>41</v>
      </c>
      <c r="I567" s="47">
        <f>SUM(G567:H567)</f>
        <v>101</v>
      </c>
    </row>
    <row r="568" spans="1:9" ht="12" customHeight="1" x14ac:dyDescent="0.2">
      <c r="A568" s="52" t="s">
        <v>54</v>
      </c>
      <c r="B568" s="52" t="s">
        <v>347</v>
      </c>
      <c r="C568" s="51">
        <v>3</v>
      </c>
      <c r="D568" s="51">
        <v>7</v>
      </c>
      <c r="E568" s="51">
        <v>0</v>
      </c>
      <c r="F568" s="51">
        <v>7</v>
      </c>
      <c r="G568" s="51">
        <v>0</v>
      </c>
      <c r="H568" s="51">
        <v>2</v>
      </c>
      <c r="I568" s="50">
        <f>SUM(G568:H568)</f>
        <v>2</v>
      </c>
    </row>
    <row r="569" spans="1:9" ht="12" customHeight="1" x14ac:dyDescent="0.2">
      <c r="A569" s="52" t="s">
        <v>54</v>
      </c>
      <c r="B569" s="52" t="s">
        <v>346</v>
      </c>
      <c r="C569" s="51">
        <v>24</v>
      </c>
      <c r="D569" s="51">
        <v>317</v>
      </c>
      <c r="E569" s="51">
        <v>45</v>
      </c>
      <c r="F569" s="51">
        <v>272</v>
      </c>
      <c r="G569" s="51">
        <v>22</v>
      </c>
      <c r="H569" s="51">
        <v>140</v>
      </c>
      <c r="I569" s="50">
        <f>SUM(G569:H569)</f>
        <v>162</v>
      </c>
    </row>
    <row r="570" spans="1:9" ht="12" customHeight="1" x14ac:dyDescent="0.2">
      <c r="A570" s="52" t="s">
        <v>54</v>
      </c>
      <c r="B570" s="52" t="s">
        <v>345</v>
      </c>
      <c r="C570" s="51">
        <v>3</v>
      </c>
      <c r="D570" s="51">
        <v>26</v>
      </c>
      <c r="E570" s="51">
        <v>1</v>
      </c>
      <c r="F570" s="51">
        <v>25</v>
      </c>
      <c r="G570" s="51">
        <v>1</v>
      </c>
      <c r="H570" s="51">
        <v>20</v>
      </c>
      <c r="I570" s="50">
        <f>SUM(G570:H570)</f>
        <v>21</v>
      </c>
    </row>
    <row r="571" spans="1:9" ht="12" customHeight="1" x14ac:dyDescent="0.2">
      <c r="A571" s="52" t="s">
        <v>54</v>
      </c>
      <c r="B571" s="52" t="s">
        <v>344</v>
      </c>
      <c r="C571" s="51">
        <v>1</v>
      </c>
      <c r="D571" s="51">
        <v>2</v>
      </c>
      <c r="E571" s="51">
        <v>2</v>
      </c>
      <c r="F571" s="51">
        <v>0</v>
      </c>
      <c r="G571" s="51">
        <v>2</v>
      </c>
      <c r="H571" s="51">
        <v>0</v>
      </c>
      <c r="I571" s="50">
        <f>SUM(G571:H571)</f>
        <v>2</v>
      </c>
    </row>
    <row r="572" spans="1:9" ht="12" customHeight="1" x14ac:dyDescent="0.2">
      <c r="A572" s="52" t="s">
        <v>54</v>
      </c>
      <c r="B572" s="52" t="s">
        <v>343</v>
      </c>
      <c r="C572" s="51">
        <v>2</v>
      </c>
      <c r="D572" s="51">
        <v>8</v>
      </c>
      <c r="E572" s="51">
        <v>1</v>
      </c>
      <c r="F572" s="51">
        <v>7</v>
      </c>
      <c r="G572" s="51">
        <v>0</v>
      </c>
      <c r="H572" s="51">
        <v>5</v>
      </c>
      <c r="I572" s="50">
        <f>SUM(G572:H572)</f>
        <v>5</v>
      </c>
    </row>
    <row r="573" spans="1:9" ht="12" customHeight="1" x14ac:dyDescent="0.2">
      <c r="A573" s="52" t="s">
        <v>54</v>
      </c>
      <c r="B573" s="52" t="s">
        <v>342</v>
      </c>
      <c r="C573" s="51">
        <v>2</v>
      </c>
      <c r="D573" s="51">
        <v>4</v>
      </c>
      <c r="E573" s="51">
        <v>2</v>
      </c>
      <c r="F573" s="51">
        <v>2</v>
      </c>
      <c r="G573" s="51">
        <v>2</v>
      </c>
      <c r="H573" s="51">
        <v>1</v>
      </c>
      <c r="I573" s="50">
        <f>SUM(G573:H573)</f>
        <v>3</v>
      </c>
    </row>
    <row r="574" spans="1:9" ht="12" customHeight="1" x14ac:dyDescent="0.2">
      <c r="A574" s="52" t="s">
        <v>54</v>
      </c>
      <c r="B574" s="52" t="s">
        <v>341</v>
      </c>
      <c r="C574" s="51">
        <v>3</v>
      </c>
      <c r="D574" s="51">
        <v>8</v>
      </c>
      <c r="E574" s="51">
        <v>0</v>
      </c>
      <c r="F574" s="51">
        <v>8</v>
      </c>
      <c r="G574" s="51">
        <v>0</v>
      </c>
      <c r="H574" s="51">
        <v>6</v>
      </c>
      <c r="I574" s="50">
        <f>SUM(G574:H574)</f>
        <v>6</v>
      </c>
    </row>
    <row r="575" spans="1:9" ht="12" customHeight="1" x14ac:dyDescent="0.2">
      <c r="A575" s="52" t="s">
        <v>54</v>
      </c>
      <c r="B575" s="52" t="s">
        <v>159</v>
      </c>
      <c r="C575" s="51">
        <v>16</v>
      </c>
      <c r="D575" s="51">
        <v>192</v>
      </c>
      <c r="E575" s="51">
        <v>58</v>
      </c>
      <c r="F575" s="51">
        <v>134</v>
      </c>
      <c r="G575" s="51">
        <v>33</v>
      </c>
      <c r="H575" s="51">
        <v>61</v>
      </c>
      <c r="I575" s="50">
        <f>SUM(G575:H575)</f>
        <v>94</v>
      </c>
    </row>
    <row r="576" spans="1:9" ht="20.100000000000001" customHeight="1" x14ac:dyDescent="0.2">
      <c r="A576" s="55" t="s">
        <v>340</v>
      </c>
      <c r="B576" s="55"/>
      <c r="C576" s="54">
        <f>SUM(C568:C575)</f>
        <v>54</v>
      </c>
      <c r="D576" s="54">
        <f>SUM(D568:D575)</f>
        <v>564</v>
      </c>
      <c r="E576" s="54">
        <f>SUM(E568:E575)</f>
        <v>109</v>
      </c>
      <c r="F576" s="54">
        <f>SUM(F568:F575)</f>
        <v>455</v>
      </c>
      <c r="G576" s="54">
        <f>SUM(G568:G575)</f>
        <v>60</v>
      </c>
      <c r="H576" s="54">
        <f>SUM(H568:H575)</f>
        <v>235</v>
      </c>
      <c r="I576" s="47">
        <f>SUM(G576:H576)</f>
        <v>295</v>
      </c>
    </row>
    <row r="577" spans="1:9" ht="12" customHeight="1" x14ac:dyDescent="0.2">
      <c r="A577" s="52" t="s">
        <v>55</v>
      </c>
      <c r="B577" s="52" t="s">
        <v>339</v>
      </c>
      <c r="C577" s="51">
        <v>7</v>
      </c>
      <c r="D577" s="51">
        <v>55</v>
      </c>
      <c r="E577" s="51">
        <v>35</v>
      </c>
      <c r="F577" s="51">
        <v>20</v>
      </c>
      <c r="G577" s="51">
        <v>12</v>
      </c>
      <c r="H577" s="51">
        <v>15</v>
      </c>
      <c r="I577" s="50">
        <f>SUM(G577:H577)</f>
        <v>27</v>
      </c>
    </row>
    <row r="578" spans="1:9" ht="12" customHeight="1" x14ac:dyDescent="0.2">
      <c r="A578" s="52" t="s">
        <v>55</v>
      </c>
      <c r="B578" s="52" t="s">
        <v>338</v>
      </c>
      <c r="C578" s="51">
        <v>3</v>
      </c>
      <c r="D578" s="51">
        <v>12</v>
      </c>
      <c r="E578" s="51">
        <v>0</v>
      </c>
      <c r="F578" s="51">
        <v>12</v>
      </c>
      <c r="G578" s="51">
        <v>0</v>
      </c>
      <c r="H578" s="51">
        <v>3</v>
      </c>
      <c r="I578" s="50">
        <f>SUM(G578:H578)</f>
        <v>3</v>
      </c>
    </row>
    <row r="579" spans="1:9" ht="12" customHeight="1" x14ac:dyDescent="0.2">
      <c r="A579" s="52" t="s">
        <v>55</v>
      </c>
      <c r="B579" s="52" t="s">
        <v>337</v>
      </c>
      <c r="C579" s="51">
        <v>6</v>
      </c>
      <c r="D579" s="51">
        <v>164</v>
      </c>
      <c r="E579" s="51">
        <v>161</v>
      </c>
      <c r="F579" s="51">
        <v>3</v>
      </c>
      <c r="G579" s="51">
        <v>65</v>
      </c>
      <c r="H579" s="51">
        <v>3</v>
      </c>
      <c r="I579" s="50">
        <f>SUM(G579:H579)</f>
        <v>68</v>
      </c>
    </row>
    <row r="580" spans="1:9" ht="12" customHeight="1" x14ac:dyDescent="0.2">
      <c r="A580" s="52" t="s">
        <v>55</v>
      </c>
      <c r="B580" s="52" t="s">
        <v>336</v>
      </c>
      <c r="C580" s="51">
        <v>2</v>
      </c>
      <c r="D580" s="51">
        <v>2</v>
      </c>
      <c r="E580" s="51">
        <v>0</v>
      </c>
      <c r="F580" s="51">
        <v>2</v>
      </c>
      <c r="G580" s="51">
        <v>0</v>
      </c>
      <c r="H580" s="51">
        <v>2</v>
      </c>
      <c r="I580" s="50">
        <f>SUM(G580:H580)</f>
        <v>2</v>
      </c>
    </row>
    <row r="581" spans="1:9" ht="12" customHeight="1" x14ac:dyDescent="0.2">
      <c r="A581" s="52" t="s">
        <v>55</v>
      </c>
      <c r="B581" s="52" t="s">
        <v>335</v>
      </c>
      <c r="C581" s="51">
        <v>6</v>
      </c>
      <c r="D581" s="51">
        <v>23</v>
      </c>
      <c r="E581" s="51">
        <v>1</v>
      </c>
      <c r="F581" s="51">
        <v>22</v>
      </c>
      <c r="G581" s="51">
        <v>1</v>
      </c>
      <c r="H581" s="51">
        <v>8</v>
      </c>
      <c r="I581" s="50">
        <f>SUM(G581:H581)</f>
        <v>9</v>
      </c>
    </row>
    <row r="582" spans="1:9" ht="12" customHeight="1" x14ac:dyDescent="0.2">
      <c r="A582" s="52" t="s">
        <v>55</v>
      </c>
      <c r="B582" s="52" t="s">
        <v>334</v>
      </c>
      <c r="C582" s="51">
        <v>13</v>
      </c>
      <c r="D582" s="51">
        <v>103</v>
      </c>
      <c r="E582" s="51">
        <v>16</v>
      </c>
      <c r="F582" s="51">
        <v>87</v>
      </c>
      <c r="G582" s="51">
        <v>5</v>
      </c>
      <c r="H582" s="51">
        <v>36</v>
      </c>
      <c r="I582" s="50">
        <f>SUM(G582:H582)</f>
        <v>41</v>
      </c>
    </row>
    <row r="583" spans="1:9" ht="12" customHeight="1" x14ac:dyDescent="0.2">
      <c r="A583" s="52" t="s">
        <v>55</v>
      </c>
      <c r="B583" s="52" t="s">
        <v>333</v>
      </c>
      <c r="C583" s="51">
        <v>1</v>
      </c>
      <c r="D583" s="51">
        <v>1</v>
      </c>
      <c r="E583" s="51">
        <v>0</v>
      </c>
      <c r="F583" s="51">
        <v>1</v>
      </c>
      <c r="G583" s="51">
        <v>0</v>
      </c>
      <c r="H583" s="51">
        <v>1</v>
      </c>
      <c r="I583" s="50">
        <f>SUM(G583:H583)</f>
        <v>1</v>
      </c>
    </row>
    <row r="584" spans="1:9" ht="12" customHeight="1" x14ac:dyDescent="0.2">
      <c r="A584" s="52" t="s">
        <v>55</v>
      </c>
      <c r="B584" s="52" t="s">
        <v>332</v>
      </c>
      <c r="C584" s="51">
        <v>2</v>
      </c>
      <c r="D584" s="51">
        <v>16</v>
      </c>
      <c r="E584" s="51">
        <v>3</v>
      </c>
      <c r="F584" s="51">
        <v>13</v>
      </c>
      <c r="G584" s="51">
        <v>3</v>
      </c>
      <c r="H584" s="51">
        <v>7</v>
      </c>
      <c r="I584" s="50">
        <f>SUM(G584:H584)</f>
        <v>10</v>
      </c>
    </row>
    <row r="585" spans="1:9" ht="12" customHeight="1" x14ac:dyDescent="0.2">
      <c r="A585" s="52" t="s">
        <v>55</v>
      </c>
      <c r="B585" s="52" t="s">
        <v>331</v>
      </c>
      <c r="C585" s="51">
        <v>7</v>
      </c>
      <c r="D585" s="51">
        <v>72</v>
      </c>
      <c r="E585" s="51">
        <v>12</v>
      </c>
      <c r="F585" s="51">
        <v>60</v>
      </c>
      <c r="G585" s="51">
        <v>0</v>
      </c>
      <c r="H585" s="51">
        <v>21</v>
      </c>
      <c r="I585" s="50">
        <f>SUM(G585:H585)</f>
        <v>21</v>
      </c>
    </row>
    <row r="586" spans="1:9" ht="12" customHeight="1" x14ac:dyDescent="0.2">
      <c r="A586" s="52" t="s">
        <v>55</v>
      </c>
      <c r="B586" s="52" t="s">
        <v>330</v>
      </c>
      <c r="C586" s="51">
        <v>15</v>
      </c>
      <c r="D586" s="51">
        <v>202</v>
      </c>
      <c r="E586" s="51">
        <v>92</v>
      </c>
      <c r="F586" s="51">
        <v>110</v>
      </c>
      <c r="G586" s="51">
        <v>21</v>
      </c>
      <c r="H586" s="51">
        <v>47</v>
      </c>
      <c r="I586" s="50">
        <f>SUM(G586:H586)</f>
        <v>68</v>
      </c>
    </row>
    <row r="587" spans="1:9" ht="12" customHeight="1" x14ac:dyDescent="0.2">
      <c r="A587" s="52" t="s">
        <v>55</v>
      </c>
      <c r="B587" s="52" t="s">
        <v>329</v>
      </c>
      <c r="C587" s="51">
        <v>13</v>
      </c>
      <c r="D587" s="51">
        <v>165</v>
      </c>
      <c r="E587" s="51">
        <v>35</v>
      </c>
      <c r="F587" s="51">
        <v>130</v>
      </c>
      <c r="G587" s="51">
        <v>12</v>
      </c>
      <c r="H587" s="51">
        <v>59</v>
      </c>
      <c r="I587" s="50">
        <f>SUM(G587:H587)</f>
        <v>71</v>
      </c>
    </row>
    <row r="588" spans="1:9" ht="12" customHeight="1" x14ac:dyDescent="0.2">
      <c r="A588" s="52" t="s">
        <v>55</v>
      </c>
      <c r="B588" s="52" t="s">
        <v>328</v>
      </c>
      <c r="C588" s="51">
        <v>8</v>
      </c>
      <c r="D588" s="51">
        <v>74</v>
      </c>
      <c r="E588" s="51">
        <v>4</v>
      </c>
      <c r="F588" s="51">
        <v>70</v>
      </c>
      <c r="G588" s="51">
        <v>2</v>
      </c>
      <c r="H588" s="51">
        <v>33</v>
      </c>
      <c r="I588" s="50">
        <f>SUM(G588:H588)</f>
        <v>35</v>
      </c>
    </row>
    <row r="589" spans="1:9" ht="20.100000000000001" customHeight="1" x14ac:dyDescent="0.2">
      <c r="A589" s="49" t="s">
        <v>327</v>
      </c>
      <c r="B589" s="49"/>
      <c r="C589" s="48">
        <f>SUM(C577:C588)</f>
        <v>83</v>
      </c>
      <c r="D589" s="48">
        <f>SUM(D577:D588)</f>
        <v>889</v>
      </c>
      <c r="E589" s="48">
        <f>SUM(E577:E588)</f>
        <v>359</v>
      </c>
      <c r="F589" s="48">
        <f>SUM(F577:F588)</f>
        <v>530</v>
      </c>
      <c r="G589" s="48">
        <f>SUM(G577:G588)</f>
        <v>121</v>
      </c>
      <c r="H589" s="48">
        <f>SUM(H577:H588)</f>
        <v>235</v>
      </c>
      <c r="I589" s="47">
        <f>SUM(G589:H589)</f>
        <v>356</v>
      </c>
    </row>
    <row r="590" spans="1:9" ht="12" customHeight="1" x14ac:dyDescent="0.2">
      <c r="A590" s="52" t="s">
        <v>56</v>
      </c>
      <c r="B590" s="52" t="s">
        <v>326</v>
      </c>
      <c r="C590" s="51">
        <v>23</v>
      </c>
      <c r="D590" s="51">
        <v>309</v>
      </c>
      <c r="E590" s="51">
        <v>42</v>
      </c>
      <c r="F590" s="51">
        <v>267</v>
      </c>
      <c r="G590" s="51">
        <v>13</v>
      </c>
      <c r="H590" s="51">
        <v>119</v>
      </c>
      <c r="I590" s="50">
        <f>SUM(G590:H590)</f>
        <v>132</v>
      </c>
    </row>
    <row r="591" spans="1:9" ht="12" customHeight="1" x14ac:dyDescent="0.2">
      <c r="A591" s="52" t="s">
        <v>56</v>
      </c>
      <c r="B591" s="52" t="s">
        <v>325</v>
      </c>
      <c r="C591" s="51">
        <v>5</v>
      </c>
      <c r="D591" s="51">
        <v>34</v>
      </c>
      <c r="E591" s="51">
        <v>1</v>
      </c>
      <c r="F591" s="51">
        <v>33</v>
      </c>
      <c r="G591" s="51">
        <v>0</v>
      </c>
      <c r="H591" s="51">
        <v>19</v>
      </c>
      <c r="I591" s="50">
        <f>SUM(G591:H591)</f>
        <v>19</v>
      </c>
    </row>
    <row r="592" spans="1:9" ht="12" customHeight="1" x14ac:dyDescent="0.2">
      <c r="A592" s="52" t="s">
        <v>56</v>
      </c>
      <c r="B592" s="52" t="s">
        <v>324</v>
      </c>
      <c r="C592" s="51">
        <v>6</v>
      </c>
      <c r="D592" s="51">
        <v>54</v>
      </c>
      <c r="E592" s="51">
        <v>9</v>
      </c>
      <c r="F592" s="51">
        <v>45</v>
      </c>
      <c r="G592" s="51">
        <v>4</v>
      </c>
      <c r="H592" s="51">
        <v>21</v>
      </c>
      <c r="I592" s="50">
        <f>SUM(G592:H592)</f>
        <v>25</v>
      </c>
    </row>
    <row r="593" spans="1:9" ht="12" customHeight="1" x14ac:dyDescent="0.2">
      <c r="A593" s="52" t="s">
        <v>56</v>
      </c>
      <c r="B593" s="52" t="s">
        <v>323</v>
      </c>
      <c r="C593" s="51">
        <v>26</v>
      </c>
      <c r="D593" s="51">
        <v>469</v>
      </c>
      <c r="E593" s="51">
        <v>75</v>
      </c>
      <c r="F593" s="51">
        <v>394</v>
      </c>
      <c r="G593" s="51">
        <v>32</v>
      </c>
      <c r="H593" s="51">
        <v>149</v>
      </c>
      <c r="I593" s="50">
        <f>SUM(G593:H593)</f>
        <v>181</v>
      </c>
    </row>
    <row r="594" spans="1:9" ht="12" customHeight="1" x14ac:dyDescent="0.2">
      <c r="A594" s="52" t="s">
        <v>56</v>
      </c>
      <c r="B594" s="52" t="s">
        <v>322</v>
      </c>
      <c r="C594" s="51">
        <v>17</v>
      </c>
      <c r="D594" s="51">
        <v>116</v>
      </c>
      <c r="E594" s="51">
        <v>32</v>
      </c>
      <c r="F594" s="51">
        <v>84</v>
      </c>
      <c r="G594" s="51">
        <v>5</v>
      </c>
      <c r="H594" s="51">
        <v>32</v>
      </c>
      <c r="I594" s="50">
        <f>SUM(G594:H594)</f>
        <v>37</v>
      </c>
    </row>
    <row r="595" spans="1:9" ht="12" customHeight="1" x14ac:dyDescent="0.2">
      <c r="A595" s="52" t="s">
        <v>56</v>
      </c>
      <c r="B595" s="52" t="s">
        <v>321</v>
      </c>
      <c r="C595" s="51">
        <v>12</v>
      </c>
      <c r="D595" s="51">
        <v>180</v>
      </c>
      <c r="E595" s="51">
        <v>84</v>
      </c>
      <c r="F595" s="51">
        <v>96</v>
      </c>
      <c r="G595" s="51">
        <v>31</v>
      </c>
      <c r="H595" s="51">
        <v>37</v>
      </c>
      <c r="I595" s="50">
        <f>SUM(G595:H595)</f>
        <v>68</v>
      </c>
    </row>
    <row r="596" spans="1:9" ht="12" customHeight="1" x14ac:dyDescent="0.2">
      <c r="A596" s="52" t="s">
        <v>56</v>
      </c>
      <c r="B596" s="52" t="s">
        <v>320</v>
      </c>
      <c r="C596" s="51">
        <v>15</v>
      </c>
      <c r="D596" s="51">
        <v>260</v>
      </c>
      <c r="E596" s="51">
        <v>42</v>
      </c>
      <c r="F596" s="51">
        <v>218</v>
      </c>
      <c r="G596" s="51">
        <v>28</v>
      </c>
      <c r="H596" s="51">
        <v>124</v>
      </c>
      <c r="I596" s="50">
        <f>SUM(G596:H596)</f>
        <v>152</v>
      </c>
    </row>
    <row r="597" spans="1:9" ht="12" customHeight="1" x14ac:dyDescent="0.2">
      <c r="A597" s="52" t="s">
        <v>56</v>
      </c>
      <c r="B597" s="52" t="s">
        <v>319</v>
      </c>
      <c r="C597" s="51">
        <v>1</v>
      </c>
      <c r="D597" s="51">
        <v>19</v>
      </c>
      <c r="E597" s="51">
        <v>0</v>
      </c>
      <c r="F597" s="51">
        <v>19</v>
      </c>
      <c r="G597" s="51">
        <v>0</v>
      </c>
      <c r="H597" s="51">
        <v>12</v>
      </c>
      <c r="I597" s="50">
        <f>SUM(G597:H597)</f>
        <v>12</v>
      </c>
    </row>
    <row r="598" spans="1:9" ht="12" customHeight="1" x14ac:dyDescent="0.2">
      <c r="A598" s="52" t="s">
        <v>56</v>
      </c>
      <c r="B598" s="52" t="s">
        <v>318</v>
      </c>
      <c r="C598" s="51">
        <v>2</v>
      </c>
      <c r="D598" s="51">
        <v>7</v>
      </c>
      <c r="E598" s="51">
        <v>0</v>
      </c>
      <c r="F598" s="51">
        <v>7</v>
      </c>
      <c r="G598" s="51">
        <v>0</v>
      </c>
      <c r="H598" s="51">
        <v>3</v>
      </c>
      <c r="I598" s="50">
        <f>SUM(G598:H598)</f>
        <v>3</v>
      </c>
    </row>
    <row r="599" spans="1:9" ht="20.100000000000001" customHeight="1" x14ac:dyDescent="0.2">
      <c r="A599" s="49" t="s">
        <v>317</v>
      </c>
      <c r="B599" s="49"/>
      <c r="C599" s="48">
        <f>SUM(C590:C598)</f>
        <v>107</v>
      </c>
      <c r="D599" s="48">
        <f>SUM(D590:D598)</f>
        <v>1448</v>
      </c>
      <c r="E599" s="48">
        <f>SUM(E590:E598)</f>
        <v>285</v>
      </c>
      <c r="F599" s="48">
        <f>SUM(F590:F598)</f>
        <v>1163</v>
      </c>
      <c r="G599" s="48">
        <f>SUM(G590:G598)</f>
        <v>113</v>
      </c>
      <c r="H599" s="48">
        <f>SUM(H590:H598)</f>
        <v>516</v>
      </c>
      <c r="I599" s="47">
        <f>SUM(G599:H599)</f>
        <v>629</v>
      </c>
    </row>
    <row r="600" spans="1:9" ht="12" customHeight="1" x14ac:dyDescent="0.2">
      <c r="A600" s="52" t="s">
        <v>57</v>
      </c>
      <c r="B600" s="52" t="s">
        <v>316</v>
      </c>
      <c r="C600" s="51">
        <v>31</v>
      </c>
      <c r="D600" s="51">
        <v>312</v>
      </c>
      <c r="E600" s="51">
        <v>82</v>
      </c>
      <c r="F600" s="51">
        <v>230</v>
      </c>
      <c r="G600" s="51">
        <v>32</v>
      </c>
      <c r="H600" s="51">
        <v>102</v>
      </c>
      <c r="I600" s="50">
        <f>SUM(G600:H600)</f>
        <v>134</v>
      </c>
    </row>
    <row r="601" spans="1:9" ht="12" customHeight="1" x14ac:dyDescent="0.2">
      <c r="A601" s="52" t="s">
        <v>57</v>
      </c>
      <c r="B601" s="52" t="s">
        <v>316</v>
      </c>
      <c r="C601" s="51">
        <v>47</v>
      </c>
      <c r="D601" s="51">
        <v>572</v>
      </c>
      <c r="E601" s="51">
        <v>116</v>
      </c>
      <c r="F601" s="51">
        <v>456</v>
      </c>
      <c r="G601" s="51">
        <v>47</v>
      </c>
      <c r="H601" s="51">
        <v>215</v>
      </c>
      <c r="I601" s="50">
        <f>SUM(G601:H601)</f>
        <v>262</v>
      </c>
    </row>
    <row r="602" spans="1:9" ht="12" customHeight="1" x14ac:dyDescent="0.2">
      <c r="A602" s="52" t="s">
        <v>57</v>
      </c>
      <c r="B602" s="52" t="s">
        <v>315</v>
      </c>
      <c r="C602" s="51">
        <v>3</v>
      </c>
      <c r="D602" s="51">
        <v>6</v>
      </c>
      <c r="E602" s="51">
        <v>4</v>
      </c>
      <c r="F602" s="51">
        <v>2</v>
      </c>
      <c r="G602" s="51">
        <v>4</v>
      </c>
      <c r="H602" s="51">
        <v>0</v>
      </c>
      <c r="I602" s="50">
        <f>SUM(G602:H602)</f>
        <v>4</v>
      </c>
    </row>
    <row r="603" spans="1:9" ht="12" customHeight="1" x14ac:dyDescent="0.2">
      <c r="A603" s="52" t="s">
        <v>57</v>
      </c>
      <c r="B603" s="52" t="s">
        <v>314</v>
      </c>
      <c r="C603" s="51">
        <v>2</v>
      </c>
      <c r="D603" s="51">
        <v>9</v>
      </c>
      <c r="E603" s="51">
        <v>0</v>
      </c>
      <c r="F603" s="51">
        <v>9</v>
      </c>
      <c r="G603" s="51">
        <v>0</v>
      </c>
      <c r="H603" s="51">
        <v>2</v>
      </c>
      <c r="I603" s="50">
        <f>SUM(G603:H603)</f>
        <v>2</v>
      </c>
    </row>
    <row r="604" spans="1:9" ht="12" customHeight="1" x14ac:dyDescent="0.2">
      <c r="A604" s="52" t="s">
        <v>57</v>
      </c>
      <c r="B604" s="52" t="s">
        <v>313</v>
      </c>
      <c r="C604" s="51">
        <v>2</v>
      </c>
      <c r="D604" s="51">
        <v>11</v>
      </c>
      <c r="E604" s="51">
        <v>3</v>
      </c>
      <c r="F604" s="51">
        <v>8</v>
      </c>
      <c r="G604" s="51">
        <v>2</v>
      </c>
      <c r="H604" s="51">
        <v>6</v>
      </c>
      <c r="I604" s="50">
        <f>SUM(G604:H604)</f>
        <v>8</v>
      </c>
    </row>
    <row r="605" spans="1:9" ht="12" customHeight="1" x14ac:dyDescent="0.2">
      <c r="A605" s="52" t="s">
        <v>57</v>
      </c>
      <c r="B605" s="52" t="s">
        <v>312</v>
      </c>
      <c r="C605" s="51">
        <v>1</v>
      </c>
      <c r="D605" s="51">
        <v>1</v>
      </c>
      <c r="E605" s="51">
        <v>1</v>
      </c>
      <c r="F605" s="51">
        <v>0</v>
      </c>
      <c r="G605" s="51">
        <v>1</v>
      </c>
      <c r="H605" s="51">
        <v>0</v>
      </c>
      <c r="I605" s="50">
        <f>SUM(G605:H605)</f>
        <v>1</v>
      </c>
    </row>
    <row r="606" spans="1:9" ht="12" customHeight="1" x14ac:dyDescent="0.2">
      <c r="A606" s="52" t="s">
        <v>57</v>
      </c>
      <c r="B606" s="52" t="s">
        <v>311</v>
      </c>
      <c r="C606" s="51">
        <v>9</v>
      </c>
      <c r="D606" s="51">
        <v>51</v>
      </c>
      <c r="E606" s="51">
        <v>4</v>
      </c>
      <c r="F606" s="51">
        <v>47</v>
      </c>
      <c r="G606" s="51">
        <v>4</v>
      </c>
      <c r="H606" s="51">
        <v>22</v>
      </c>
      <c r="I606" s="50">
        <f>SUM(G606:H606)</f>
        <v>26</v>
      </c>
    </row>
    <row r="607" spans="1:9" ht="12" customHeight="1" x14ac:dyDescent="0.2">
      <c r="A607" s="52" t="s">
        <v>57</v>
      </c>
      <c r="B607" s="52" t="s">
        <v>310</v>
      </c>
      <c r="C607" s="51">
        <v>5</v>
      </c>
      <c r="D607" s="51">
        <v>8</v>
      </c>
      <c r="E607" s="51">
        <v>2</v>
      </c>
      <c r="F607" s="51">
        <v>6</v>
      </c>
      <c r="G607" s="51">
        <v>2</v>
      </c>
      <c r="H607" s="51">
        <v>3</v>
      </c>
      <c r="I607" s="50">
        <f>SUM(G607:H607)</f>
        <v>5</v>
      </c>
    </row>
    <row r="608" spans="1:9" ht="12" customHeight="1" x14ac:dyDescent="0.2">
      <c r="A608" s="52" t="s">
        <v>57</v>
      </c>
      <c r="B608" s="52" t="s">
        <v>309</v>
      </c>
      <c r="C608" s="51">
        <v>3</v>
      </c>
      <c r="D608" s="51">
        <v>13</v>
      </c>
      <c r="E608" s="51">
        <v>5</v>
      </c>
      <c r="F608" s="51">
        <v>8</v>
      </c>
      <c r="G608" s="51">
        <v>4</v>
      </c>
      <c r="H608" s="51">
        <v>4</v>
      </c>
      <c r="I608" s="50">
        <f>SUM(G608:H608)</f>
        <v>8</v>
      </c>
    </row>
    <row r="609" spans="1:9" ht="12" customHeight="1" x14ac:dyDescent="0.2">
      <c r="A609" s="52" t="s">
        <v>57</v>
      </c>
      <c r="B609" s="52" t="s">
        <v>308</v>
      </c>
      <c r="C609" s="51">
        <v>31</v>
      </c>
      <c r="D609" s="51">
        <v>390</v>
      </c>
      <c r="E609" s="51">
        <v>34</v>
      </c>
      <c r="F609" s="51">
        <v>356</v>
      </c>
      <c r="G609" s="51">
        <v>12</v>
      </c>
      <c r="H609" s="51">
        <v>136</v>
      </c>
      <c r="I609" s="50">
        <f>SUM(G609:H609)</f>
        <v>148</v>
      </c>
    </row>
    <row r="610" spans="1:9" ht="12" customHeight="1" x14ac:dyDescent="0.2">
      <c r="A610" s="52" t="s">
        <v>57</v>
      </c>
      <c r="B610" s="52" t="s">
        <v>307</v>
      </c>
      <c r="C610" s="51">
        <v>8</v>
      </c>
      <c r="D610" s="51">
        <v>114</v>
      </c>
      <c r="E610" s="51">
        <v>12</v>
      </c>
      <c r="F610" s="51">
        <v>102</v>
      </c>
      <c r="G610" s="51">
        <v>11</v>
      </c>
      <c r="H610" s="51">
        <v>78</v>
      </c>
      <c r="I610" s="50">
        <f>SUM(G610:H610)</f>
        <v>89</v>
      </c>
    </row>
    <row r="611" spans="1:9" ht="12" customHeight="1" x14ac:dyDescent="0.2">
      <c r="A611" s="52" t="s">
        <v>57</v>
      </c>
      <c r="B611" s="52" t="s">
        <v>306</v>
      </c>
      <c r="C611" s="51">
        <v>21</v>
      </c>
      <c r="D611" s="51">
        <v>297</v>
      </c>
      <c r="E611" s="51">
        <v>46</v>
      </c>
      <c r="F611" s="51">
        <v>251</v>
      </c>
      <c r="G611" s="51">
        <v>25</v>
      </c>
      <c r="H611" s="51">
        <v>179</v>
      </c>
      <c r="I611" s="50">
        <f>SUM(G611:H611)</f>
        <v>204</v>
      </c>
    </row>
    <row r="612" spans="1:9" ht="20.100000000000001" customHeight="1" x14ac:dyDescent="0.2">
      <c r="A612" s="49" t="s">
        <v>305</v>
      </c>
      <c r="B612" s="49"/>
      <c r="C612" s="48">
        <f>SUM(C600:C611)</f>
        <v>163</v>
      </c>
      <c r="D612" s="48">
        <f>SUM(D600:D611)</f>
        <v>1784</v>
      </c>
      <c r="E612" s="48">
        <f>SUM(E600:E611)</f>
        <v>309</v>
      </c>
      <c r="F612" s="48">
        <f>SUM(F600:F611)</f>
        <v>1475</v>
      </c>
      <c r="G612" s="48">
        <f>SUM(G600:G611)</f>
        <v>144</v>
      </c>
      <c r="H612" s="48">
        <f>SUM(H600:H611)</f>
        <v>747</v>
      </c>
      <c r="I612" s="47">
        <f>SUM(G612:H612)</f>
        <v>891</v>
      </c>
    </row>
    <row r="613" spans="1:9" ht="12" customHeight="1" x14ac:dyDescent="0.2">
      <c r="A613" s="52" t="s">
        <v>58</v>
      </c>
      <c r="B613" s="52" t="s">
        <v>304</v>
      </c>
      <c r="C613" s="51">
        <v>5</v>
      </c>
      <c r="D613" s="51">
        <v>42</v>
      </c>
      <c r="E613" s="51">
        <v>4</v>
      </c>
      <c r="F613" s="51">
        <v>38</v>
      </c>
      <c r="G613" s="51">
        <v>2</v>
      </c>
      <c r="H613" s="51">
        <v>34</v>
      </c>
      <c r="I613" s="50">
        <f>SUM(G613:H613)</f>
        <v>36</v>
      </c>
    </row>
    <row r="614" spans="1:9" ht="12" customHeight="1" x14ac:dyDescent="0.2">
      <c r="A614" s="52" t="s">
        <v>58</v>
      </c>
      <c r="B614" s="52" t="s">
        <v>303</v>
      </c>
      <c r="C614" s="51">
        <v>6</v>
      </c>
      <c r="D614" s="51">
        <v>37</v>
      </c>
      <c r="E614" s="51">
        <v>12</v>
      </c>
      <c r="F614" s="51">
        <v>25</v>
      </c>
      <c r="G614" s="51">
        <v>1</v>
      </c>
      <c r="H614" s="51">
        <v>6</v>
      </c>
      <c r="I614" s="50">
        <f>SUM(G614:H614)</f>
        <v>7</v>
      </c>
    </row>
    <row r="615" spans="1:9" ht="12" customHeight="1" x14ac:dyDescent="0.2">
      <c r="A615" s="52" t="s">
        <v>58</v>
      </c>
      <c r="B615" s="52" t="s">
        <v>302</v>
      </c>
      <c r="C615" s="51">
        <v>1</v>
      </c>
      <c r="D615" s="51">
        <v>6</v>
      </c>
      <c r="E615" s="51">
        <v>0</v>
      </c>
      <c r="F615" s="51">
        <v>6</v>
      </c>
      <c r="G615" s="51">
        <v>0</v>
      </c>
      <c r="H615" s="51">
        <v>6</v>
      </c>
      <c r="I615" s="50">
        <f>SUM(G615:H615)</f>
        <v>6</v>
      </c>
    </row>
    <row r="616" spans="1:9" ht="12" customHeight="1" x14ac:dyDescent="0.2">
      <c r="A616" s="52" t="s">
        <v>58</v>
      </c>
      <c r="B616" s="52" t="s">
        <v>301</v>
      </c>
      <c r="C616" s="51">
        <v>11</v>
      </c>
      <c r="D616" s="51">
        <v>45</v>
      </c>
      <c r="E616" s="51">
        <v>2</v>
      </c>
      <c r="F616" s="51">
        <v>43</v>
      </c>
      <c r="G616" s="51">
        <v>2</v>
      </c>
      <c r="H616" s="51">
        <v>19</v>
      </c>
      <c r="I616" s="50">
        <f>SUM(G616:H616)</f>
        <v>21</v>
      </c>
    </row>
    <row r="617" spans="1:9" ht="12" customHeight="1" x14ac:dyDescent="0.2">
      <c r="A617" s="52" t="s">
        <v>58</v>
      </c>
      <c r="B617" s="52" t="s">
        <v>300</v>
      </c>
      <c r="C617" s="51">
        <v>3</v>
      </c>
      <c r="D617" s="51">
        <v>15</v>
      </c>
      <c r="E617" s="51">
        <v>3</v>
      </c>
      <c r="F617" s="51">
        <v>12</v>
      </c>
      <c r="G617" s="51">
        <v>1</v>
      </c>
      <c r="H617" s="51">
        <v>7</v>
      </c>
      <c r="I617" s="50">
        <f>SUM(G617:H617)</f>
        <v>8</v>
      </c>
    </row>
    <row r="618" spans="1:9" ht="12" customHeight="1" x14ac:dyDescent="0.2">
      <c r="A618" s="52" t="s">
        <v>58</v>
      </c>
      <c r="B618" s="52" t="s">
        <v>299</v>
      </c>
      <c r="C618" s="51">
        <v>5</v>
      </c>
      <c r="D618" s="51">
        <v>17</v>
      </c>
      <c r="E618" s="51">
        <v>2</v>
      </c>
      <c r="F618" s="51">
        <v>15</v>
      </c>
      <c r="G618" s="51">
        <v>2</v>
      </c>
      <c r="H618" s="51">
        <v>8</v>
      </c>
      <c r="I618" s="50">
        <f>SUM(G618:H618)</f>
        <v>10</v>
      </c>
    </row>
    <row r="619" spans="1:9" ht="12" customHeight="1" x14ac:dyDescent="0.2">
      <c r="A619" s="52" t="s">
        <v>58</v>
      </c>
      <c r="B619" s="52" t="s">
        <v>298</v>
      </c>
      <c r="C619" s="51">
        <v>9</v>
      </c>
      <c r="D619" s="51">
        <v>48</v>
      </c>
      <c r="E619" s="51">
        <v>32</v>
      </c>
      <c r="F619" s="51">
        <v>16</v>
      </c>
      <c r="G619" s="51">
        <v>21</v>
      </c>
      <c r="H619" s="51">
        <v>6</v>
      </c>
      <c r="I619" s="50">
        <f>SUM(G619:H619)</f>
        <v>27</v>
      </c>
    </row>
    <row r="620" spans="1:9" ht="12" customHeight="1" x14ac:dyDescent="0.2">
      <c r="A620" s="52" t="s">
        <v>58</v>
      </c>
      <c r="B620" s="52" t="s">
        <v>297</v>
      </c>
      <c r="C620" s="51">
        <v>5</v>
      </c>
      <c r="D620" s="51">
        <v>28</v>
      </c>
      <c r="E620" s="51">
        <v>0</v>
      </c>
      <c r="F620" s="51">
        <v>28</v>
      </c>
      <c r="G620" s="51">
        <v>0</v>
      </c>
      <c r="H620" s="51">
        <v>14</v>
      </c>
      <c r="I620" s="50">
        <f>SUM(G620:H620)</f>
        <v>14</v>
      </c>
    </row>
    <row r="621" spans="1:9" ht="12" customHeight="1" x14ac:dyDescent="0.2">
      <c r="A621" s="52" t="s">
        <v>58</v>
      </c>
      <c r="B621" s="52" t="s">
        <v>296</v>
      </c>
      <c r="C621" s="51">
        <v>2</v>
      </c>
      <c r="D621" s="51">
        <v>4</v>
      </c>
      <c r="E621" s="51">
        <v>1</v>
      </c>
      <c r="F621" s="51">
        <v>3</v>
      </c>
      <c r="G621" s="51">
        <v>1</v>
      </c>
      <c r="H621" s="51">
        <v>2</v>
      </c>
      <c r="I621" s="50">
        <f>SUM(G621:H621)</f>
        <v>3</v>
      </c>
    </row>
    <row r="622" spans="1:9" ht="12" customHeight="1" x14ac:dyDescent="0.2">
      <c r="A622" s="52" t="s">
        <v>58</v>
      </c>
      <c r="B622" s="52" t="s">
        <v>295</v>
      </c>
      <c r="C622" s="51">
        <v>7</v>
      </c>
      <c r="D622" s="51">
        <v>51</v>
      </c>
      <c r="E622" s="51">
        <v>40</v>
      </c>
      <c r="F622" s="51">
        <v>11</v>
      </c>
      <c r="G622" s="51">
        <v>22</v>
      </c>
      <c r="H622" s="51">
        <v>4</v>
      </c>
      <c r="I622" s="50">
        <f>SUM(G622:H622)</f>
        <v>26</v>
      </c>
    </row>
    <row r="623" spans="1:9" ht="12" customHeight="1" x14ac:dyDescent="0.2">
      <c r="A623" s="52" t="s">
        <v>58</v>
      </c>
      <c r="B623" s="52" t="s">
        <v>294</v>
      </c>
      <c r="C623" s="51">
        <v>4</v>
      </c>
      <c r="D623" s="51">
        <v>4</v>
      </c>
      <c r="E623" s="51">
        <v>0</v>
      </c>
      <c r="F623" s="51">
        <v>4</v>
      </c>
      <c r="G623" s="51">
        <v>0</v>
      </c>
      <c r="H623" s="51">
        <v>4</v>
      </c>
      <c r="I623" s="50">
        <f>SUM(G623:H623)</f>
        <v>4</v>
      </c>
    </row>
    <row r="624" spans="1:9" ht="12" customHeight="1" x14ac:dyDescent="0.2">
      <c r="A624" s="52" t="s">
        <v>58</v>
      </c>
      <c r="B624" s="52" t="s">
        <v>293</v>
      </c>
      <c r="C624" s="51">
        <v>3</v>
      </c>
      <c r="D624" s="51">
        <v>13</v>
      </c>
      <c r="E624" s="51">
        <v>1</v>
      </c>
      <c r="F624" s="51">
        <v>12</v>
      </c>
      <c r="G624" s="51">
        <v>1</v>
      </c>
      <c r="H624" s="51">
        <v>4</v>
      </c>
      <c r="I624" s="50">
        <f>SUM(G624:H624)</f>
        <v>5</v>
      </c>
    </row>
    <row r="625" spans="1:9" ht="20.100000000000001" customHeight="1" x14ac:dyDescent="0.2">
      <c r="A625" s="49" t="s">
        <v>292</v>
      </c>
      <c r="B625" s="49"/>
      <c r="C625" s="48">
        <f>SUM(C613:C624)</f>
        <v>61</v>
      </c>
      <c r="D625" s="48">
        <f>SUM(D613:D624)</f>
        <v>310</v>
      </c>
      <c r="E625" s="48">
        <f>SUM(E613:E624)</f>
        <v>97</v>
      </c>
      <c r="F625" s="48">
        <f>SUM(F613:F624)</f>
        <v>213</v>
      </c>
      <c r="G625" s="48">
        <f>SUM(G613:G624)</f>
        <v>53</v>
      </c>
      <c r="H625" s="48">
        <f>SUM(H613:H624)</f>
        <v>114</v>
      </c>
      <c r="I625" s="47">
        <f>SUM(G625:H625)</f>
        <v>167</v>
      </c>
    </row>
    <row r="626" spans="1:9" ht="12" customHeight="1" x14ac:dyDescent="0.2">
      <c r="A626" s="52" t="s">
        <v>59</v>
      </c>
      <c r="B626" s="52" t="s">
        <v>291</v>
      </c>
      <c r="C626" s="51">
        <v>1</v>
      </c>
      <c r="D626" s="51">
        <v>7</v>
      </c>
      <c r="E626" s="51">
        <v>0</v>
      </c>
      <c r="F626" s="51">
        <v>7</v>
      </c>
      <c r="G626" s="51">
        <v>0</v>
      </c>
      <c r="H626" s="51">
        <v>7</v>
      </c>
      <c r="I626" s="50">
        <f>SUM(G626:H626)</f>
        <v>7</v>
      </c>
    </row>
    <row r="627" spans="1:9" ht="12" customHeight="1" x14ac:dyDescent="0.2">
      <c r="A627" s="52" t="s">
        <v>59</v>
      </c>
      <c r="B627" s="52" t="s">
        <v>290</v>
      </c>
      <c r="C627" s="51">
        <v>3</v>
      </c>
      <c r="D627" s="51">
        <v>31</v>
      </c>
      <c r="E627" s="51">
        <v>7</v>
      </c>
      <c r="F627" s="51">
        <v>24</v>
      </c>
      <c r="G627" s="51">
        <v>5</v>
      </c>
      <c r="H627" s="51">
        <v>13</v>
      </c>
      <c r="I627" s="50">
        <f>SUM(G627:H627)</f>
        <v>18</v>
      </c>
    </row>
    <row r="628" spans="1:9" ht="12" customHeight="1" x14ac:dyDescent="0.2">
      <c r="A628" s="52" t="s">
        <v>59</v>
      </c>
      <c r="B628" s="52" t="s">
        <v>102</v>
      </c>
      <c r="C628" s="51">
        <v>28</v>
      </c>
      <c r="D628" s="51">
        <v>291</v>
      </c>
      <c r="E628" s="51">
        <v>39</v>
      </c>
      <c r="F628" s="51">
        <v>252</v>
      </c>
      <c r="G628" s="51">
        <v>20</v>
      </c>
      <c r="H628" s="51">
        <v>114</v>
      </c>
      <c r="I628" s="50">
        <f>SUM(G628:H628)</f>
        <v>134</v>
      </c>
    </row>
    <row r="629" spans="1:9" ht="12" customHeight="1" x14ac:dyDescent="0.2">
      <c r="A629" s="52" t="s">
        <v>59</v>
      </c>
      <c r="B629" s="52" t="s">
        <v>289</v>
      </c>
      <c r="C629" s="51">
        <v>2</v>
      </c>
      <c r="D629" s="51">
        <v>11</v>
      </c>
      <c r="E629" s="51">
        <v>4</v>
      </c>
      <c r="F629" s="51">
        <v>7</v>
      </c>
      <c r="G629" s="51">
        <v>3</v>
      </c>
      <c r="H629" s="51">
        <v>5</v>
      </c>
      <c r="I629" s="50">
        <f>SUM(G629:H629)</f>
        <v>8</v>
      </c>
    </row>
    <row r="630" spans="1:9" ht="20.100000000000001" customHeight="1" x14ac:dyDescent="0.2">
      <c r="A630" s="49" t="s">
        <v>288</v>
      </c>
      <c r="B630" s="49"/>
      <c r="C630" s="48">
        <f>SUM(C626:C629)</f>
        <v>34</v>
      </c>
      <c r="D630" s="48">
        <f>SUM(D626:D629)</f>
        <v>340</v>
      </c>
      <c r="E630" s="48">
        <f>SUM(E626:E629)</f>
        <v>50</v>
      </c>
      <c r="F630" s="48">
        <f>SUM(F626:F629)</f>
        <v>290</v>
      </c>
      <c r="G630" s="48">
        <f>SUM(G626:G629)</f>
        <v>28</v>
      </c>
      <c r="H630" s="48">
        <f>SUM(H626:H629)</f>
        <v>139</v>
      </c>
      <c r="I630" s="47">
        <f>SUM(G630:H630)</f>
        <v>167</v>
      </c>
    </row>
    <row r="631" spans="1:9" ht="12" customHeight="1" x14ac:dyDescent="0.2">
      <c r="A631" s="52" t="s">
        <v>60</v>
      </c>
      <c r="B631" s="52" t="s">
        <v>287</v>
      </c>
      <c r="C631" s="51">
        <v>1</v>
      </c>
      <c r="D631" s="51">
        <v>6</v>
      </c>
      <c r="E631" s="51">
        <v>0</v>
      </c>
      <c r="F631" s="51">
        <v>6</v>
      </c>
      <c r="G631" s="51">
        <v>0</v>
      </c>
      <c r="H631" s="51">
        <v>4</v>
      </c>
      <c r="I631" s="50">
        <f>SUM(G631:H631)</f>
        <v>4</v>
      </c>
    </row>
    <row r="632" spans="1:9" ht="12" customHeight="1" x14ac:dyDescent="0.2">
      <c r="A632" s="52" t="s">
        <v>60</v>
      </c>
      <c r="B632" s="52" t="s">
        <v>286</v>
      </c>
      <c r="C632" s="51">
        <v>2</v>
      </c>
      <c r="D632" s="51">
        <v>4</v>
      </c>
      <c r="E632" s="51">
        <v>1</v>
      </c>
      <c r="F632" s="51">
        <v>3</v>
      </c>
      <c r="G632" s="51">
        <v>0</v>
      </c>
      <c r="H632" s="51">
        <v>1</v>
      </c>
      <c r="I632" s="50">
        <f>SUM(G632:H632)</f>
        <v>1</v>
      </c>
    </row>
    <row r="633" spans="1:9" ht="12" customHeight="1" x14ac:dyDescent="0.2">
      <c r="A633" s="52" t="s">
        <v>60</v>
      </c>
      <c r="B633" s="52" t="s">
        <v>285</v>
      </c>
      <c r="C633" s="51">
        <v>1</v>
      </c>
      <c r="D633" s="51">
        <v>1</v>
      </c>
      <c r="E633" s="51">
        <v>0</v>
      </c>
      <c r="F633" s="51">
        <v>1</v>
      </c>
      <c r="G633" s="51">
        <v>0</v>
      </c>
      <c r="H633" s="51">
        <v>0</v>
      </c>
      <c r="I633" s="50">
        <f>SUM(G633:H633)</f>
        <v>0</v>
      </c>
    </row>
    <row r="634" spans="1:9" ht="12" customHeight="1" x14ac:dyDescent="0.2">
      <c r="A634" s="52" t="s">
        <v>60</v>
      </c>
      <c r="B634" s="52" t="s">
        <v>284</v>
      </c>
      <c r="C634" s="51">
        <v>1</v>
      </c>
      <c r="D634" s="51">
        <v>1</v>
      </c>
      <c r="E634" s="51">
        <v>0</v>
      </c>
      <c r="F634" s="51">
        <v>1</v>
      </c>
      <c r="G634" s="51">
        <v>0</v>
      </c>
      <c r="H634" s="51">
        <v>1</v>
      </c>
      <c r="I634" s="50">
        <f>SUM(G634:H634)</f>
        <v>1</v>
      </c>
    </row>
    <row r="635" spans="1:9" ht="12" customHeight="1" x14ac:dyDescent="0.2">
      <c r="A635" s="52" t="s">
        <v>60</v>
      </c>
      <c r="B635" s="52" t="s">
        <v>283</v>
      </c>
      <c r="C635" s="51">
        <v>1</v>
      </c>
      <c r="D635" s="51">
        <v>1</v>
      </c>
      <c r="E635" s="51">
        <v>1</v>
      </c>
      <c r="F635" s="51">
        <v>0</v>
      </c>
      <c r="G635" s="51">
        <v>0</v>
      </c>
      <c r="H635" s="51">
        <v>0</v>
      </c>
      <c r="I635" s="50">
        <f>SUM(G635:H635)</f>
        <v>0</v>
      </c>
    </row>
    <row r="636" spans="1:9" ht="12" customHeight="1" x14ac:dyDescent="0.2">
      <c r="A636" s="52" t="s">
        <v>60</v>
      </c>
      <c r="B636" s="52" t="s">
        <v>102</v>
      </c>
      <c r="C636" s="51">
        <v>3</v>
      </c>
      <c r="D636" s="51">
        <v>21</v>
      </c>
      <c r="E636" s="51">
        <v>8</v>
      </c>
      <c r="F636" s="51">
        <v>13</v>
      </c>
      <c r="G636" s="51">
        <v>3</v>
      </c>
      <c r="H636" s="51">
        <v>4</v>
      </c>
      <c r="I636" s="50">
        <f>SUM(G636:H636)</f>
        <v>7</v>
      </c>
    </row>
    <row r="637" spans="1:9" ht="12" customHeight="1" x14ac:dyDescent="0.2">
      <c r="A637" s="52" t="s">
        <v>60</v>
      </c>
      <c r="B637" s="52" t="s">
        <v>282</v>
      </c>
      <c r="C637" s="51">
        <v>1</v>
      </c>
      <c r="D637" s="51">
        <v>6</v>
      </c>
      <c r="E637" s="51">
        <v>1</v>
      </c>
      <c r="F637" s="51">
        <v>5</v>
      </c>
      <c r="G637" s="51">
        <v>0</v>
      </c>
      <c r="H637" s="51">
        <v>4</v>
      </c>
      <c r="I637" s="50">
        <f>SUM(G637:H637)</f>
        <v>4</v>
      </c>
    </row>
    <row r="638" spans="1:9" ht="20.100000000000001" customHeight="1" x14ac:dyDescent="0.2">
      <c r="A638" s="49" t="s">
        <v>281</v>
      </c>
      <c r="B638" s="49"/>
      <c r="C638" s="48">
        <f>SUM(C631:C637)</f>
        <v>10</v>
      </c>
      <c r="D638" s="48">
        <f>SUM(D631:D637)</f>
        <v>40</v>
      </c>
      <c r="E638" s="48">
        <f>SUM(E631:E637)</f>
        <v>11</v>
      </c>
      <c r="F638" s="48">
        <f>SUM(F631:F637)</f>
        <v>29</v>
      </c>
      <c r="G638" s="48">
        <f>SUM(G631:G637)</f>
        <v>3</v>
      </c>
      <c r="H638" s="48">
        <f>SUM(H631:H637)</f>
        <v>14</v>
      </c>
      <c r="I638" s="47">
        <f>SUM(G638:H638)</f>
        <v>17</v>
      </c>
    </row>
    <row r="639" spans="1:9" ht="12" customHeight="1" x14ac:dyDescent="0.2">
      <c r="A639" s="52" t="s">
        <v>61</v>
      </c>
      <c r="B639" s="52" t="s">
        <v>280</v>
      </c>
      <c r="C639" s="51">
        <v>1</v>
      </c>
      <c r="D639" s="51">
        <v>4</v>
      </c>
      <c r="E639" s="51">
        <v>0</v>
      </c>
      <c r="F639" s="51">
        <v>4</v>
      </c>
      <c r="G639" s="51">
        <v>0</v>
      </c>
      <c r="H639" s="51">
        <v>1</v>
      </c>
      <c r="I639" s="50">
        <f>SUM(G639:H639)</f>
        <v>1</v>
      </c>
    </row>
    <row r="640" spans="1:9" ht="12" customHeight="1" x14ac:dyDescent="0.2">
      <c r="A640" s="52" t="s">
        <v>61</v>
      </c>
      <c r="B640" s="52" t="s">
        <v>279</v>
      </c>
      <c r="C640" s="51">
        <v>5</v>
      </c>
      <c r="D640" s="51">
        <v>32</v>
      </c>
      <c r="E640" s="51">
        <v>14</v>
      </c>
      <c r="F640" s="51">
        <v>18</v>
      </c>
      <c r="G640" s="51">
        <v>5</v>
      </c>
      <c r="H640" s="51">
        <v>10</v>
      </c>
      <c r="I640" s="50">
        <f>SUM(G640:H640)</f>
        <v>15</v>
      </c>
    </row>
    <row r="641" spans="1:9" ht="12" customHeight="1" x14ac:dyDescent="0.2">
      <c r="A641" s="52" t="s">
        <v>61</v>
      </c>
      <c r="B641" s="52" t="s">
        <v>278</v>
      </c>
      <c r="C641" s="51">
        <v>1</v>
      </c>
      <c r="D641" s="51">
        <v>6</v>
      </c>
      <c r="E641" s="51">
        <v>2</v>
      </c>
      <c r="F641" s="51">
        <v>4</v>
      </c>
      <c r="G641" s="51">
        <v>2</v>
      </c>
      <c r="H641" s="51">
        <v>4</v>
      </c>
      <c r="I641" s="50">
        <f>SUM(G641:H641)</f>
        <v>6</v>
      </c>
    </row>
    <row r="642" spans="1:9" ht="12" customHeight="1" x14ac:dyDescent="0.2">
      <c r="A642" s="52" t="s">
        <v>61</v>
      </c>
      <c r="B642" s="52" t="s">
        <v>277</v>
      </c>
      <c r="C642" s="51">
        <v>7</v>
      </c>
      <c r="D642" s="51">
        <v>60</v>
      </c>
      <c r="E642" s="51">
        <v>1</v>
      </c>
      <c r="F642" s="51">
        <v>59</v>
      </c>
      <c r="G642" s="51">
        <v>1</v>
      </c>
      <c r="H642" s="51">
        <v>29</v>
      </c>
      <c r="I642" s="50">
        <f>SUM(G642:H642)</f>
        <v>30</v>
      </c>
    </row>
    <row r="643" spans="1:9" ht="12" customHeight="1" x14ac:dyDescent="0.2">
      <c r="A643" s="52" t="s">
        <v>61</v>
      </c>
      <c r="B643" s="52" t="s">
        <v>102</v>
      </c>
      <c r="C643" s="51">
        <v>8</v>
      </c>
      <c r="D643" s="51">
        <v>96</v>
      </c>
      <c r="E643" s="51">
        <v>51</v>
      </c>
      <c r="F643" s="51">
        <v>45</v>
      </c>
      <c r="G643" s="51">
        <v>11</v>
      </c>
      <c r="H643" s="51">
        <v>29</v>
      </c>
      <c r="I643" s="50">
        <f>SUM(G643:H643)</f>
        <v>40</v>
      </c>
    </row>
    <row r="644" spans="1:9" ht="20.100000000000001" customHeight="1" x14ac:dyDescent="0.2">
      <c r="A644" s="53" t="s">
        <v>276</v>
      </c>
      <c r="B644" s="53"/>
      <c r="C644" s="48">
        <f>SUM(C639:C643)</f>
        <v>22</v>
      </c>
      <c r="D644" s="48">
        <f>SUM(D639:D643)</f>
        <v>198</v>
      </c>
      <c r="E644" s="48">
        <f>SUM(E639:E643)</f>
        <v>68</v>
      </c>
      <c r="F644" s="48">
        <f>SUM(F639:F643)</f>
        <v>130</v>
      </c>
      <c r="G644" s="48">
        <f>SUM(G639:G643)</f>
        <v>19</v>
      </c>
      <c r="H644" s="48">
        <f>SUM(H639:H643)</f>
        <v>73</v>
      </c>
      <c r="I644" s="47">
        <f>SUM(G644:H644)</f>
        <v>92</v>
      </c>
    </row>
    <row r="645" spans="1:9" ht="12" customHeight="1" x14ac:dyDescent="0.2">
      <c r="A645" s="52" t="s">
        <v>62</v>
      </c>
      <c r="B645" s="52" t="s">
        <v>275</v>
      </c>
      <c r="C645" s="51">
        <v>6</v>
      </c>
      <c r="D645" s="51">
        <v>51</v>
      </c>
      <c r="E645" s="51">
        <v>7</v>
      </c>
      <c r="F645" s="51">
        <v>44</v>
      </c>
      <c r="G645" s="51">
        <v>1</v>
      </c>
      <c r="H645" s="51">
        <v>19</v>
      </c>
      <c r="I645" s="50">
        <f>SUM(G645:H645)</f>
        <v>20</v>
      </c>
    </row>
    <row r="646" spans="1:9" ht="12" customHeight="1" x14ac:dyDescent="0.2">
      <c r="A646" s="52" t="s">
        <v>62</v>
      </c>
      <c r="B646" s="52" t="s">
        <v>274</v>
      </c>
      <c r="C646" s="51">
        <v>1</v>
      </c>
      <c r="D646" s="51">
        <v>1</v>
      </c>
      <c r="E646" s="51">
        <v>0</v>
      </c>
      <c r="F646" s="51">
        <v>1</v>
      </c>
      <c r="G646" s="51">
        <v>0</v>
      </c>
      <c r="H646" s="51">
        <v>1</v>
      </c>
      <c r="I646" s="50">
        <f>SUM(G646:H646)</f>
        <v>1</v>
      </c>
    </row>
    <row r="647" spans="1:9" ht="12" customHeight="1" x14ac:dyDescent="0.2">
      <c r="A647" s="52" t="s">
        <v>62</v>
      </c>
      <c r="B647" s="52" t="s">
        <v>273</v>
      </c>
      <c r="C647" s="51">
        <v>1</v>
      </c>
      <c r="D647" s="51">
        <v>2</v>
      </c>
      <c r="E647" s="51">
        <v>0</v>
      </c>
      <c r="F647" s="51">
        <v>2</v>
      </c>
      <c r="G647" s="51">
        <v>0</v>
      </c>
      <c r="H647" s="51">
        <v>1</v>
      </c>
      <c r="I647" s="50">
        <f>SUM(G647:H647)</f>
        <v>1</v>
      </c>
    </row>
    <row r="648" spans="1:9" ht="12" customHeight="1" x14ac:dyDescent="0.2">
      <c r="A648" s="52" t="s">
        <v>62</v>
      </c>
      <c r="B648" s="52" t="s">
        <v>272</v>
      </c>
      <c r="C648" s="51">
        <v>11</v>
      </c>
      <c r="D648" s="51">
        <v>53</v>
      </c>
      <c r="E648" s="51">
        <v>7</v>
      </c>
      <c r="F648" s="51">
        <v>46</v>
      </c>
      <c r="G648" s="51">
        <v>6</v>
      </c>
      <c r="H648" s="51">
        <v>17</v>
      </c>
      <c r="I648" s="50">
        <f>SUM(G648:H648)</f>
        <v>23</v>
      </c>
    </row>
    <row r="649" spans="1:9" ht="12" customHeight="1" x14ac:dyDescent="0.2">
      <c r="A649" s="52" t="s">
        <v>62</v>
      </c>
      <c r="B649" s="52" t="s">
        <v>271</v>
      </c>
      <c r="C649" s="51">
        <v>1</v>
      </c>
      <c r="D649" s="51">
        <v>2</v>
      </c>
      <c r="E649" s="51">
        <v>0</v>
      </c>
      <c r="F649" s="51">
        <v>2</v>
      </c>
      <c r="G649" s="51">
        <v>0</v>
      </c>
      <c r="H649" s="51">
        <v>1</v>
      </c>
      <c r="I649" s="50">
        <f>SUM(G649:H649)</f>
        <v>1</v>
      </c>
    </row>
    <row r="650" spans="1:9" ht="12" customHeight="1" x14ac:dyDescent="0.2">
      <c r="A650" s="52" t="s">
        <v>62</v>
      </c>
      <c r="B650" s="52" t="s">
        <v>270</v>
      </c>
      <c r="C650" s="51">
        <v>4</v>
      </c>
      <c r="D650" s="51">
        <v>17</v>
      </c>
      <c r="E650" s="51">
        <v>2</v>
      </c>
      <c r="F650" s="51">
        <v>15</v>
      </c>
      <c r="G650" s="51">
        <v>0</v>
      </c>
      <c r="H650" s="51">
        <v>4</v>
      </c>
      <c r="I650" s="50">
        <f>SUM(G650:H650)</f>
        <v>4</v>
      </c>
    </row>
    <row r="651" spans="1:9" ht="12" customHeight="1" x14ac:dyDescent="0.2">
      <c r="A651" s="52" t="s">
        <v>62</v>
      </c>
      <c r="B651" s="52" t="s">
        <v>269</v>
      </c>
      <c r="C651" s="51">
        <v>2</v>
      </c>
      <c r="D651" s="51">
        <v>2</v>
      </c>
      <c r="E651" s="51">
        <v>0</v>
      </c>
      <c r="F651" s="51">
        <v>2</v>
      </c>
      <c r="G651" s="51">
        <v>0</v>
      </c>
      <c r="H651" s="51">
        <v>0</v>
      </c>
      <c r="I651" s="50">
        <f>SUM(G651:H651)</f>
        <v>0</v>
      </c>
    </row>
    <row r="652" spans="1:9" ht="12" customHeight="1" x14ac:dyDescent="0.2">
      <c r="A652" s="52" t="s">
        <v>62</v>
      </c>
      <c r="B652" s="52" t="s">
        <v>268</v>
      </c>
      <c r="C652" s="51">
        <v>13</v>
      </c>
      <c r="D652" s="51">
        <v>44</v>
      </c>
      <c r="E652" s="51">
        <v>1</v>
      </c>
      <c r="F652" s="51">
        <v>43</v>
      </c>
      <c r="G652" s="51">
        <v>1</v>
      </c>
      <c r="H652" s="51">
        <v>30</v>
      </c>
      <c r="I652" s="50">
        <f>SUM(G652:H652)</f>
        <v>31</v>
      </c>
    </row>
    <row r="653" spans="1:9" ht="12" customHeight="1" x14ac:dyDescent="0.2">
      <c r="A653" s="52" t="s">
        <v>62</v>
      </c>
      <c r="B653" s="52" t="s">
        <v>267</v>
      </c>
      <c r="C653" s="51">
        <v>1</v>
      </c>
      <c r="D653" s="51">
        <v>1</v>
      </c>
      <c r="E653" s="51">
        <v>0</v>
      </c>
      <c r="F653" s="51">
        <v>1</v>
      </c>
      <c r="G653" s="51">
        <v>0</v>
      </c>
      <c r="H653" s="51">
        <v>1</v>
      </c>
      <c r="I653" s="50">
        <f>SUM(G653:H653)</f>
        <v>1</v>
      </c>
    </row>
    <row r="654" spans="1:9" ht="12" customHeight="1" x14ac:dyDescent="0.2">
      <c r="A654" s="52" t="s">
        <v>62</v>
      </c>
      <c r="B654" s="52" t="s">
        <v>266</v>
      </c>
      <c r="C654" s="51">
        <v>3</v>
      </c>
      <c r="D654" s="51">
        <v>10</v>
      </c>
      <c r="E654" s="51">
        <v>8</v>
      </c>
      <c r="F654" s="51">
        <v>2</v>
      </c>
      <c r="G654" s="51">
        <v>2</v>
      </c>
      <c r="H654" s="51">
        <v>2</v>
      </c>
      <c r="I654" s="50">
        <f>SUM(G654:H654)</f>
        <v>4</v>
      </c>
    </row>
    <row r="655" spans="1:9" ht="12" customHeight="1" x14ac:dyDescent="0.2">
      <c r="A655" s="52" t="s">
        <v>62</v>
      </c>
      <c r="B655" s="52" t="s">
        <v>265</v>
      </c>
      <c r="C655" s="51">
        <v>12</v>
      </c>
      <c r="D655" s="51">
        <v>82</v>
      </c>
      <c r="E655" s="51">
        <v>21</v>
      </c>
      <c r="F655" s="51">
        <v>61</v>
      </c>
      <c r="G655" s="51">
        <v>15</v>
      </c>
      <c r="H655" s="51">
        <v>29</v>
      </c>
      <c r="I655" s="50">
        <f>SUM(G655:H655)</f>
        <v>44</v>
      </c>
    </row>
    <row r="656" spans="1:9" ht="20.100000000000001" customHeight="1" x14ac:dyDescent="0.2">
      <c r="A656" s="49" t="s">
        <v>264</v>
      </c>
      <c r="B656" s="49"/>
      <c r="C656" s="48">
        <f>SUM(C645:C655)</f>
        <v>55</v>
      </c>
      <c r="D656" s="48">
        <f>SUM(D645:D655)</f>
        <v>265</v>
      </c>
      <c r="E656" s="48">
        <f>SUM(E645:E655)</f>
        <v>46</v>
      </c>
      <c r="F656" s="48">
        <f>SUM(F645:F655)</f>
        <v>219</v>
      </c>
      <c r="G656" s="48">
        <f>SUM(G645:G655)</f>
        <v>25</v>
      </c>
      <c r="H656" s="48">
        <f>SUM(H645:H655)</f>
        <v>105</v>
      </c>
      <c r="I656" s="47">
        <f>SUM(G656:H656)</f>
        <v>130</v>
      </c>
    </row>
    <row r="657" spans="1:9" ht="12" customHeight="1" x14ac:dyDescent="0.2">
      <c r="A657" s="52" t="s">
        <v>63</v>
      </c>
      <c r="B657" s="52" t="s">
        <v>263</v>
      </c>
      <c r="C657" s="51">
        <v>5</v>
      </c>
      <c r="D657" s="51">
        <v>7</v>
      </c>
      <c r="E657" s="51">
        <v>3</v>
      </c>
      <c r="F657" s="51">
        <v>4</v>
      </c>
      <c r="G657" s="51">
        <v>1</v>
      </c>
      <c r="H657" s="51">
        <v>4</v>
      </c>
      <c r="I657" s="50">
        <f>SUM(G657:H657)</f>
        <v>5</v>
      </c>
    </row>
    <row r="658" spans="1:9" ht="12" customHeight="1" x14ac:dyDescent="0.2">
      <c r="A658" s="52" t="s">
        <v>63</v>
      </c>
      <c r="B658" s="52" t="s">
        <v>262</v>
      </c>
      <c r="C658" s="51">
        <v>6</v>
      </c>
      <c r="D658" s="51">
        <v>23</v>
      </c>
      <c r="E658" s="51">
        <v>3</v>
      </c>
      <c r="F658" s="51">
        <v>20</v>
      </c>
      <c r="G658" s="51">
        <v>1</v>
      </c>
      <c r="H658" s="51">
        <v>11</v>
      </c>
      <c r="I658" s="50">
        <f>SUM(G658:H658)</f>
        <v>12</v>
      </c>
    </row>
    <row r="659" spans="1:9" ht="12" customHeight="1" x14ac:dyDescent="0.2">
      <c r="A659" s="52" t="s">
        <v>63</v>
      </c>
      <c r="B659" s="52" t="s">
        <v>261</v>
      </c>
      <c r="C659" s="51">
        <v>1</v>
      </c>
      <c r="D659" s="51">
        <v>3</v>
      </c>
      <c r="E659" s="51">
        <v>0</v>
      </c>
      <c r="F659" s="51">
        <v>3</v>
      </c>
      <c r="G659" s="51">
        <v>0</v>
      </c>
      <c r="H659" s="51">
        <v>1</v>
      </c>
      <c r="I659" s="50">
        <f>SUM(G659:H659)</f>
        <v>1</v>
      </c>
    </row>
    <row r="660" spans="1:9" ht="12" customHeight="1" x14ac:dyDescent="0.2">
      <c r="A660" s="52" t="s">
        <v>63</v>
      </c>
      <c r="B660" s="52" t="s">
        <v>260</v>
      </c>
      <c r="C660" s="51">
        <v>16</v>
      </c>
      <c r="D660" s="51">
        <v>64</v>
      </c>
      <c r="E660" s="51">
        <v>24</v>
      </c>
      <c r="F660" s="51">
        <v>40</v>
      </c>
      <c r="G660" s="51">
        <v>15</v>
      </c>
      <c r="H660" s="51">
        <v>35</v>
      </c>
      <c r="I660" s="50">
        <f>SUM(G660:H660)</f>
        <v>50</v>
      </c>
    </row>
    <row r="661" spans="1:9" ht="12" customHeight="1" x14ac:dyDescent="0.2">
      <c r="A661" s="52" t="s">
        <v>63</v>
      </c>
      <c r="B661" s="52" t="s">
        <v>102</v>
      </c>
      <c r="C661" s="51">
        <v>24</v>
      </c>
      <c r="D661" s="51">
        <v>118</v>
      </c>
      <c r="E661" s="51">
        <v>32</v>
      </c>
      <c r="F661" s="51">
        <v>86</v>
      </c>
      <c r="G661" s="51">
        <v>9</v>
      </c>
      <c r="H661" s="51">
        <v>41</v>
      </c>
      <c r="I661" s="50">
        <f>SUM(G661:H661)</f>
        <v>50</v>
      </c>
    </row>
    <row r="662" spans="1:9" ht="12" customHeight="1" x14ac:dyDescent="0.2">
      <c r="A662" s="52" t="s">
        <v>63</v>
      </c>
      <c r="B662" s="52" t="s">
        <v>259</v>
      </c>
      <c r="C662" s="51">
        <v>2</v>
      </c>
      <c r="D662" s="51">
        <v>3</v>
      </c>
      <c r="E662" s="51">
        <v>0</v>
      </c>
      <c r="F662" s="51">
        <v>3</v>
      </c>
      <c r="G662" s="51">
        <v>0</v>
      </c>
      <c r="H662" s="51">
        <v>2</v>
      </c>
      <c r="I662" s="50">
        <f>SUM(G662:H662)</f>
        <v>2</v>
      </c>
    </row>
    <row r="663" spans="1:9" ht="12" customHeight="1" x14ac:dyDescent="0.2">
      <c r="A663" s="52" t="s">
        <v>63</v>
      </c>
      <c r="B663" s="52" t="s">
        <v>258</v>
      </c>
      <c r="C663" s="51">
        <v>15</v>
      </c>
      <c r="D663" s="51">
        <v>95</v>
      </c>
      <c r="E663" s="51">
        <v>84</v>
      </c>
      <c r="F663" s="51">
        <v>11</v>
      </c>
      <c r="G663" s="51">
        <v>30</v>
      </c>
      <c r="H663" s="51">
        <v>4</v>
      </c>
      <c r="I663" s="50">
        <f>SUM(G663:H663)</f>
        <v>34</v>
      </c>
    </row>
    <row r="664" spans="1:9" ht="20.100000000000001" customHeight="1" x14ac:dyDescent="0.2">
      <c r="A664" s="49" t="s">
        <v>257</v>
      </c>
      <c r="B664" s="49"/>
      <c r="C664" s="48">
        <f>SUM(C657:C663)</f>
        <v>69</v>
      </c>
      <c r="D664" s="48">
        <f>SUM(D657:D663)</f>
        <v>313</v>
      </c>
      <c r="E664" s="48">
        <f>SUM(E657:E663)</f>
        <v>146</v>
      </c>
      <c r="F664" s="48">
        <f>SUM(F657:F663)</f>
        <v>167</v>
      </c>
      <c r="G664" s="48">
        <f>SUM(G657:G663)</f>
        <v>56</v>
      </c>
      <c r="H664" s="48">
        <f>SUM(H657:H663)</f>
        <v>98</v>
      </c>
      <c r="I664" s="47">
        <f>SUM(G664:H664)</f>
        <v>154</v>
      </c>
    </row>
    <row r="665" spans="1:9" ht="12" customHeight="1" x14ac:dyDescent="0.2">
      <c r="A665" s="52" t="s">
        <v>64</v>
      </c>
      <c r="B665" s="52" t="s">
        <v>256</v>
      </c>
      <c r="C665" s="51">
        <v>3</v>
      </c>
      <c r="D665" s="51">
        <v>14</v>
      </c>
      <c r="E665" s="51">
        <v>4</v>
      </c>
      <c r="F665" s="51">
        <v>10</v>
      </c>
      <c r="G665" s="51">
        <v>2</v>
      </c>
      <c r="H665" s="51">
        <v>4</v>
      </c>
      <c r="I665" s="50">
        <f>SUM(G665:H665)</f>
        <v>6</v>
      </c>
    </row>
    <row r="666" spans="1:9" ht="12" customHeight="1" x14ac:dyDescent="0.2">
      <c r="A666" s="52" t="s">
        <v>64</v>
      </c>
      <c r="B666" s="52" t="s">
        <v>255</v>
      </c>
      <c r="C666" s="51">
        <v>1</v>
      </c>
      <c r="D666" s="51">
        <v>1</v>
      </c>
      <c r="E666" s="51">
        <v>1</v>
      </c>
      <c r="F666" s="51">
        <v>0</v>
      </c>
      <c r="G666" s="51">
        <v>1</v>
      </c>
      <c r="H666" s="51">
        <v>0</v>
      </c>
      <c r="I666" s="50">
        <f>SUM(G666:H666)</f>
        <v>1</v>
      </c>
    </row>
    <row r="667" spans="1:9" ht="12" customHeight="1" x14ac:dyDescent="0.2">
      <c r="A667" s="52" t="s">
        <v>64</v>
      </c>
      <c r="B667" s="52" t="s">
        <v>254</v>
      </c>
      <c r="C667" s="51">
        <v>7</v>
      </c>
      <c r="D667" s="51">
        <v>16</v>
      </c>
      <c r="E667" s="51">
        <v>1</v>
      </c>
      <c r="F667" s="51">
        <v>15</v>
      </c>
      <c r="G667" s="51">
        <v>0</v>
      </c>
      <c r="H667" s="51">
        <v>12</v>
      </c>
      <c r="I667" s="50">
        <f>SUM(G667:H667)</f>
        <v>12</v>
      </c>
    </row>
    <row r="668" spans="1:9" ht="12" customHeight="1" x14ac:dyDescent="0.2">
      <c r="A668" s="52" t="s">
        <v>64</v>
      </c>
      <c r="B668" s="52" t="s">
        <v>253</v>
      </c>
      <c r="C668" s="51">
        <v>2</v>
      </c>
      <c r="D668" s="51">
        <v>5</v>
      </c>
      <c r="E668" s="51">
        <v>0</v>
      </c>
      <c r="F668" s="51">
        <v>5</v>
      </c>
      <c r="G668" s="51">
        <v>0</v>
      </c>
      <c r="H668" s="51">
        <v>2</v>
      </c>
      <c r="I668" s="50">
        <f>SUM(G668:H668)</f>
        <v>2</v>
      </c>
    </row>
    <row r="669" spans="1:9" ht="12" customHeight="1" x14ac:dyDescent="0.2">
      <c r="A669" s="52" t="s">
        <v>64</v>
      </c>
      <c r="B669" s="52" t="s">
        <v>252</v>
      </c>
      <c r="C669" s="51">
        <v>2</v>
      </c>
      <c r="D669" s="51">
        <v>5</v>
      </c>
      <c r="E669" s="51">
        <v>0</v>
      </c>
      <c r="F669" s="51">
        <v>5</v>
      </c>
      <c r="G669" s="51">
        <v>0</v>
      </c>
      <c r="H669" s="51">
        <v>3</v>
      </c>
      <c r="I669" s="50">
        <f>SUM(G669:H669)</f>
        <v>3</v>
      </c>
    </row>
    <row r="670" spans="1:9" ht="12" customHeight="1" x14ac:dyDescent="0.2">
      <c r="A670" s="52" t="s">
        <v>64</v>
      </c>
      <c r="B670" s="52" t="s">
        <v>251</v>
      </c>
      <c r="C670" s="51">
        <v>1</v>
      </c>
      <c r="D670" s="51">
        <v>3</v>
      </c>
      <c r="E670" s="51">
        <v>1</v>
      </c>
      <c r="F670" s="51">
        <v>2</v>
      </c>
      <c r="G670" s="51">
        <v>0</v>
      </c>
      <c r="H670" s="51">
        <v>1</v>
      </c>
      <c r="I670" s="50">
        <f>SUM(G670:H670)</f>
        <v>1</v>
      </c>
    </row>
    <row r="671" spans="1:9" ht="12" customHeight="1" x14ac:dyDescent="0.2">
      <c r="A671" s="52" t="s">
        <v>64</v>
      </c>
      <c r="B671" s="52" t="s">
        <v>250</v>
      </c>
      <c r="C671" s="51">
        <v>1</v>
      </c>
      <c r="D671" s="51">
        <v>2</v>
      </c>
      <c r="E671" s="51">
        <v>0</v>
      </c>
      <c r="F671" s="51">
        <v>2</v>
      </c>
      <c r="G671" s="51">
        <v>0</v>
      </c>
      <c r="H671" s="51">
        <v>2</v>
      </c>
      <c r="I671" s="50">
        <f>SUM(G671:H671)</f>
        <v>2</v>
      </c>
    </row>
    <row r="672" spans="1:9" ht="12" customHeight="1" x14ac:dyDescent="0.2">
      <c r="A672" s="52" t="s">
        <v>64</v>
      </c>
      <c r="B672" s="52" t="s">
        <v>249</v>
      </c>
      <c r="C672" s="51">
        <v>1</v>
      </c>
      <c r="D672" s="51">
        <v>1</v>
      </c>
      <c r="E672" s="51">
        <v>0</v>
      </c>
      <c r="F672" s="51">
        <v>1</v>
      </c>
      <c r="G672" s="51">
        <v>0</v>
      </c>
      <c r="H672" s="51">
        <v>1</v>
      </c>
      <c r="I672" s="50">
        <f>SUM(G672:H672)</f>
        <v>1</v>
      </c>
    </row>
    <row r="673" spans="1:9" ht="12" customHeight="1" x14ac:dyDescent="0.2">
      <c r="A673" s="52" t="s">
        <v>64</v>
      </c>
      <c r="B673" s="52" t="s">
        <v>102</v>
      </c>
      <c r="C673" s="51">
        <v>3</v>
      </c>
      <c r="D673" s="51">
        <v>29</v>
      </c>
      <c r="E673" s="51">
        <v>2</v>
      </c>
      <c r="F673" s="51">
        <v>27</v>
      </c>
      <c r="G673" s="51">
        <v>2</v>
      </c>
      <c r="H673" s="51">
        <v>9</v>
      </c>
      <c r="I673" s="50">
        <f>SUM(G673:H673)</f>
        <v>11</v>
      </c>
    </row>
    <row r="674" spans="1:9" ht="12" customHeight="1" x14ac:dyDescent="0.2">
      <c r="A674" s="52" t="s">
        <v>64</v>
      </c>
      <c r="B674" s="52" t="s">
        <v>248</v>
      </c>
      <c r="C674" s="51">
        <v>2</v>
      </c>
      <c r="D674" s="51">
        <v>6</v>
      </c>
      <c r="E674" s="51">
        <v>1</v>
      </c>
      <c r="F674" s="51">
        <v>5</v>
      </c>
      <c r="G674" s="51">
        <v>1</v>
      </c>
      <c r="H674" s="51">
        <v>2</v>
      </c>
      <c r="I674" s="50">
        <f>SUM(G674:H674)</f>
        <v>3</v>
      </c>
    </row>
    <row r="675" spans="1:9" ht="20.100000000000001" customHeight="1" x14ac:dyDescent="0.2">
      <c r="A675" s="49" t="s">
        <v>247</v>
      </c>
      <c r="B675" s="49"/>
      <c r="C675" s="48">
        <f>SUM(C665:C674)</f>
        <v>23</v>
      </c>
      <c r="D675" s="48">
        <f>SUM(D665:D674)</f>
        <v>82</v>
      </c>
      <c r="E675" s="48">
        <f>SUM(E665:E674)</f>
        <v>10</v>
      </c>
      <c r="F675" s="48">
        <f>SUM(F665:F674)</f>
        <v>72</v>
      </c>
      <c r="G675" s="48">
        <f>SUM(G665:G674)</f>
        <v>6</v>
      </c>
      <c r="H675" s="48">
        <f>SUM(H665:H674)</f>
        <v>36</v>
      </c>
      <c r="I675" s="43">
        <f>SUM(G675:H675)</f>
        <v>42</v>
      </c>
    </row>
    <row r="676" spans="1:9" ht="12" customHeight="1" x14ac:dyDescent="0.2">
      <c r="A676" s="52" t="s">
        <v>65</v>
      </c>
      <c r="B676" s="52" t="s">
        <v>246</v>
      </c>
      <c r="C676" s="51">
        <v>11</v>
      </c>
      <c r="D676" s="51">
        <v>40</v>
      </c>
      <c r="E676" s="51">
        <v>10</v>
      </c>
      <c r="F676" s="51">
        <v>30</v>
      </c>
      <c r="G676" s="51">
        <v>3</v>
      </c>
      <c r="H676" s="51">
        <v>21</v>
      </c>
      <c r="I676" s="50">
        <f>SUM(G676:H676)</f>
        <v>24</v>
      </c>
    </row>
    <row r="677" spans="1:9" ht="12" customHeight="1" x14ac:dyDescent="0.2">
      <c r="A677" s="52" t="s">
        <v>65</v>
      </c>
      <c r="B677" s="52" t="s">
        <v>246</v>
      </c>
      <c r="C677" s="51">
        <v>5</v>
      </c>
      <c r="D677" s="51">
        <v>8</v>
      </c>
      <c r="E677" s="51">
        <v>0</v>
      </c>
      <c r="F677" s="51">
        <v>8</v>
      </c>
      <c r="G677" s="51">
        <v>0</v>
      </c>
      <c r="H677" s="51">
        <v>5</v>
      </c>
      <c r="I677" s="50">
        <f>SUM(G677:H677)</f>
        <v>5</v>
      </c>
    </row>
    <row r="678" spans="1:9" ht="12" customHeight="1" x14ac:dyDescent="0.2">
      <c r="A678" s="52" t="s">
        <v>65</v>
      </c>
      <c r="B678" s="52" t="s">
        <v>245</v>
      </c>
      <c r="C678" s="51">
        <v>7</v>
      </c>
      <c r="D678" s="51">
        <v>19</v>
      </c>
      <c r="E678" s="51">
        <v>3</v>
      </c>
      <c r="F678" s="51">
        <v>16</v>
      </c>
      <c r="G678" s="51">
        <v>1</v>
      </c>
      <c r="H678" s="51">
        <v>9</v>
      </c>
      <c r="I678" s="50">
        <f>SUM(G678:H678)</f>
        <v>10</v>
      </c>
    </row>
    <row r="679" spans="1:9" ht="12" customHeight="1" x14ac:dyDescent="0.2">
      <c r="A679" s="52" t="s">
        <v>65</v>
      </c>
      <c r="B679" s="52" t="s">
        <v>244</v>
      </c>
      <c r="C679" s="51">
        <v>12</v>
      </c>
      <c r="D679" s="51">
        <v>50</v>
      </c>
      <c r="E679" s="51">
        <v>14</v>
      </c>
      <c r="F679" s="51">
        <v>36</v>
      </c>
      <c r="G679" s="51">
        <v>8</v>
      </c>
      <c r="H679" s="51">
        <v>22</v>
      </c>
      <c r="I679" s="50">
        <f>SUM(G679:H679)</f>
        <v>30</v>
      </c>
    </row>
    <row r="680" spans="1:9" ht="12" customHeight="1" x14ac:dyDescent="0.2">
      <c r="A680" s="52" t="s">
        <v>65</v>
      </c>
      <c r="B680" s="52" t="s">
        <v>243</v>
      </c>
      <c r="C680" s="51">
        <v>6</v>
      </c>
      <c r="D680" s="51">
        <v>19</v>
      </c>
      <c r="E680" s="51">
        <v>7</v>
      </c>
      <c r="F680" s="51">
        <v>12</v>
      </c>
      <c r="G680" s="51">
        <v>5</v>
      </c>
      <c r="H680" s="51">
        <v>6</v>
      </c>
      <c r="I680" s="50">
        <f>SUM(G680:H680)</f>
        <v>11</v>
      </c>
    </row>
    <row r="681" spans="1:9" ht="12" customHeight="1" x14ac:dyDescent="0.2">
      <c r="A681" s="52" t="s">
        <v>65</v>
      </c>
      <c r="B681" s="52" t="s">
        <v>242</v>
      </c>
      <c r="C681" s="51">
        <v>2</v>
      </c>
      <c r="D681" s="51">
        <v>24</v>
      </c>
      <c r="E681" s="51">
        <v>15</v>
      </c>
      <c r="F681" s="51">
        <v>9</v>
      </c>
      <c r="G681" s="51">
        <v>2</v>
      </c>
      <c r="H681" s="51">
        <v>6</v>
      </c>
      <c r="I681" s="50">
        <f>SUM(G681:H681)</f>
        <v>8</v>
      </c>
    </row>
    <row r="682" spans="1:9" ht="12" customHeight="1" x14ac:dyDescent="0.2">
      <c r="A682" s="52" t="s">
        <v>65</v>
      </c>
      <c r="B682" s="52" t="s">
        <v>241</v>
      </c>
      <c r="C682" s="51">
        <v>6</v>
      </c>
      <c r="D682" s="51">
        <v>16</v>
      </c>
      <c r="E682" s="51">
        <v>6</v>
      </c>
      <c r="F682" s="51">
        <v>10</v>
      </c>
      <c r="G682" s="51">
        <v>0</v>
      </c>
      <c r="H682" s="51">
        <v>7</v>
      </c>
      <c r="I682" s="50">
        <f>SUM(G682:H682)</f>
        <v>7</v>
      </c>
    </row>
    <row r="683" spans="1:9" ht="12" customHeight="1" x14ac:dyDescent="0.2">
      <c r="A683" s="52" t="s">
        <v>65</v>
      </c>
      <c r="B683" s="52" t="s">
        <v>240</v>
      </c>
      <c r="C683" s="51">
        <v>2</v>
      </c>
      <c r="D683" s="51">
        <v>4</v>
      </c>
      <c r="E683" s="51">
        <v>0</v>
      </c>
      <c r="F683" s="51">
        <v>4</v>
      </c>
      <c r="G683" s="51">
        <v>0</v>
      </c>
      <c r="H683" s="51">
        <v>1</v>
      </c>
      <c r="I683" s="50">
        <f>SUM(G683:H683)</f>
        <v>1</v>
      </c>
    </row>
    <row r="684" spans="1:9" ht="12" customHeight="1" x14ac:dyDescent="0.2">
      <c r="A684" s="52" t="s">
        <v>65</v>
      </c>
      <c r="B684" s="52" t="s">
        <v>239</v>
      </c>
      <c r="C684" s="51">
        <v>1</v>
      </c>
      <c r="D684" s="51">
        <v>1</v>
      </c>
      <c r="E684" s="51">
        <v>1</v>
      </c>
      <c r="F684" s="51">
        <v>0</v>
      </c>
      <c r="G684" s="51">
        <v>1</v>
      </c>
      <c r="H684" s="51">
        <v>0</v>
      </c>
      <c r="I684" s="50">
        <f>SUM(G684:H684)</f>
        <v>1</v>
      </c>
    </row>
    <row r="685" spans="1:9" ht="12" customHeight="1" x14ac:dyDescent="0.2">
      <c r="A685" s="52" t="s">
        <v>65</v>
      </c>
      <c r="B685" s="52" t="s">
        <v>238</v>
      </c>
      <c r="C685" s="51">
        <v>11</v>
      </c>
      <c r="D685" s="51">
        <v>24</v>
      </c>
      <c r="E685" s="51">
        <v>5</v>
      </c>
      <c r="F685" s="51">
        <v>19</v>
      </c>
      <c r="G685" s="51">
        <v>3</v>
      </c>
      <c r="H685" s="51">
        <v>14</v>
      </c>
      <c r="I685" s="50">
        <f>SUM(G685:H685)</f>
        <v>17</v>
      </c>
    </row>
    <row r="686" spans="1:9" ht="12" customHeight="1" x14ac:dyDescent="0.2">
      <c r="A686" s="52" t="s">
        <v>65</v>
      </c>
      <c r="B686" s="52" t="s">
        <v>237</v>
      </c>
      <c r="C686" s="51">
        <v>1</v>
      </c>
      <c r="D686" s="51">
        <v>1</v>
      </c>
      <c r="E686" s="51">
        <v>0</v>
      </c>
      <c r="F686" s="51">
        <v>1</v>
      </c>
      <c r="G686" s="51">
        <v>0</v>
      </c>
      <c r="H686" s="51">
        <v>1</v>
      </c>
      <c r="I686" s="50">
        <f>SUM(G686:H686)</f>
        <v>1</v>
      </c>
    </row>
    <row r="687" spans="1:9" ht="12" customHeight="1" x14ac:dyDescent="0.2">
      <c r="A687" s="52" t="s">
        <v>65</v>
      </c>
      <c r="B687" s="52" t="s">
        <v>236</v>
      </c>
      <c r="C687" s="51">
        <v>2</v>
      </c>
      <c r="D687" s="51">
        <v>2</v>
      </c>
      <c r="E687" s="51">
        <v>1</v>
      </c>
      <c r="F687" s="51">
        <v>1</v>
      </c>
      <c r="G687" s="51">
        <v>0</v>
      </c>
      <c r="H687" s="51">
        <v>1</v>
      </c>
      <c r="I687" s="50">
        <f>SUM(G687:H687)</f>
        <v>1</v>
      </c>
    </row>
    <row r="688" spans="1:9" ht="12" customHeight="1" x14ac:dyDescent="0.2">
      <c r="A688" s="52" t="s">
        <v>65</v>
      </c>
      <c r="B688" s="52" t="s">
        <v>235</v>
      </c>
      <c r="C688" s="51">
        <v>4</v>
      </c>
      <c r="D688" s="51">
        <v>11</v>
      </c>
      <c r="E688" s="51">
        <v>3</v>
      </c>
      <c r="F688" s="51">
        <v>8</v>
      </c>
      <c r="G688" s="51">
        <v>0</v>
      </c>
      <c r="H688" s="51">
        <v>5</v>
      </c>
      <c r="I688" s="50">
        <f>SUM(G688:H688)</f>
        <v>5</v>
      </c>
    </row>
    <row r="689" spans="1:9" ht="12" customHeight="1" x14ac:dyDescent="0.2">
      <c r="A689" s="52" t="s">
        <v>65</v>
      </c>
      <c r="B689" s="52" t="s">
        <v>234</v>
      </c>
      <c r="C689" s="51">
        <v>10</v>
      </c>
      <c r="D689" s="51">
        <v>22</v>
      </c>
      <c r="E689" s="51">
        <v>3</v>
      </c>
      <c r="F689" s="51">
        <v>19</v>
      </c>
      <c r="G689" s="51">
        <v>3</v>
      </c>
      <c r="H689" s="51">
        <v>11</v>
      </c>
      <c r="I689" s="50">
        <f>SUM(G689:H689)</f>
        <v>14</v>
      </c>
    </row>
    <row r="690" spans="1:9" ht="12" customHeight="1" x14ac:dyDescent="0.2">
      <c r="A690" s="52" t="s">
        <v>65</v>
      </c>
      <c r="B690" s="52" t="s">
        <v>233</v>
      </c>
      <c r="C690" s="51">
        <v>1</v>
      </c>
      <c r="D690" s="51">
        <v>1</v>
      </c>
      <c r="E690" s="51">
        <v>0</v>
      </c>
      <c r="F690" s="51">
        <v>1</v>
      </c>
      <c r="G690" s="51">
        <v>0</v>
      </c>
      <c r="H690" s="51">
        <v>1</v>
      </c>
      <c r="I690" s="50">
        <f>SUM(G690:H690)</f>
        <v>1</v>
      </c>
    </row>
    <row r="691" spans="1:9" ht="20.100000000000001" customHeight="1" x14ac:dyDescent="0.2">
      <c r="A691" s="49" t="s">
        <v>232</v>
      </c>
      <c r="B691" s="49"/>
      <c r="C691" s="48">
        <f>SUM(C676:C690)</f>
        <v>81</v>
      </c>
      <c r="D691" s="48">
        <f>SUM(D676:D690)</f>
        <v>242</v>
      </c>
      <c r="E691" s="48">
        <f>SUM(E676:E690)</f>
        <v>68</v>
      </c>
      <c r="F691" s="48">
        <f>SUM(F676:F690)</f>
        <v>174</v>
      </c>
      <c r="G691" s="48">
        <f>SUM(G676:G690)</f>
        <v>26</v>
      </c>
      <c r="H691" s="48">
        <f>SUM(H676:H690)</f>
        <v>110</v>
      </c>
      <c r="I691" s="47">
        <f>SUM(G691:H691)</f>
        <v>136</v>
      </c>
    </row>
    <row r="692" spans="1:9" ht="12" customHeight="1" x14ac:dyDescent="0.2">
      <c r="A692" s="52" t="s">
        <v>66</v>
      </c>
      <c r="B692" s="52" t="s">
        <v>231</v>
      </c>
      <c r="C692" s="51">
        <v>1</v>
      </c>
      <c r="D692" s="51">
        <v>1</v>
      </c>
      <c r="E692" s="51">
        <v>0</v>
      </c>
      <c r="F692" s="51">
        <v>1</v>
      </c>
      <c r="G692" s="51">
        <v>0</v>
      </c>
      <c r="H692" s="51">
        <v>1</v>
      </c>
      <c r="I692" s="50">
        <f>SUM(G692:H692)</f>
        <v>1</v>
      </c>
    </row>
    <row r="693" spans="1:9" ht="12" customHeight="1" x14ac:dyDescent="0.2">
      <c r="A693" s="52" t="s">
        <v>66</v>
      </c>
      <c r="B693" s="52" t="s">
        <v>230</v>
      </c>
      <c r="C693" s="51">
        <v>13</v>
      </c>
      <c r="D693" s="51">
        <v>42</v>
      </c>
      <c r="E693" s="51">
        <v>4</v>
      </c>
      <c r="F693" s="51">
        <v>38</v>
      </c>
      <c r="G693" s="51">
        <v>4</v>
      </c>
      <c r="H693" s="51">
        <v>18</v>
      </c>
      <c r="I693" s="50">
        <f>SUM(G693:H693)</f>
        <v>22</v>
      </c>
    </row>
    <row r="694" spans="1:9" ht="12" customHeight="1" x14ac:dyDescent="0.2">
      <c r="A694" s="52" t="s">
        <v>66</v>
      </c>
      <c r="B694" s="52" t="s">
        <v>229</v>
      </c>
      <c r="C694" s="51">
        <v>5</v>
      </c>
      <c r="D694" s="51">
        <v>47</v>
      </c>
      <c r="E694" s="51">
        <v>40</v>
      </c>
      <c r="F694" s="51">
        <v>7</v>
      </c>
      <c r="G694" s="51">
        <v>6</v>
      </c>
      <c r="H694" s="51">
        <v>6</v>
      </c>
      <c r="I694" s="50">
        <f>SUM(G694:H694)</f>
        <v>12</v>
      </c>
    </row>
    <row r="695" spans="1:9" ht="12" customHeight="1" x14ac:dyDescent="0.2">
      <c r="A695" s="52" t="s">
        <v>66</v>
      </c>
      <c r="B695" s="52" t="s">
        <v>228</v>
      </c>
      <c r="C695" s="51">
        <v>12</v>
      </c>
      <c r="D695" s="51">
        <v>76</v>
      </c>
      <c r="E695" s="51">
        <v>21</v>
      </c>
      <c r="F695" s="51">
        <v>55</v>
      </c>
      <c r="G695" s="51">
        <v>9</v>
      </c>
      <c r="H695" s="51">
        <v>20</v>
      </c>
      <c r="I695" s="50">
        <f>SUM(G695:H695)</f>
        <v>29</v>
      </c>
    </row>
    <row r="696" spans="1:9" ht="12" customHeight="1" x14ac:dyDescent="0.2">
      <c r="A696" s="52" t="s">
        <v>66</v>
      </c>
      <c r="B696" s="52" t="s">
        <v>227</v>
      </c>
      <c r="C696" s="51">
        <v>7</v>
      </c>
      <c r="D696" s="51">
        <v>49</v>
      </c>
      <c r="E696" s="51">
        <v>8</v>
      </c>
      <c r="F696" s="51">
        <v>41</v>
      </c>
      <c r="G696" s="51">
        <v>3</v>
      </c>
      <c r="H696" s="51">
        <v>14</v>
      </c>
      <c r="I696" s="50">
        <f>SUM(G696:H696)</f>
        <v>17</v>
      </c>
    </row>
    <row r="697" spans="1:9" ht="12" customHeight="1" x14ac:dyDescent="0.2">
      <c r="A697" s="52" t="s">
        <v>66</v>
      </c>
      <c r="B697" s="52" t="s">
        <v>226</v>
      </c>
      <c r="C697" s="51">
        <v>2</v>
      </c>
      <c r="D697" s="51">
        <v>4</v>
      </c>
      <c r="E697" s="51">
        <v>0</v>
      </c>
      <c r="F697" s="51">
        <v>4</v>
      </c>
      <c r="G697" s="51">
        <v>0</v>
      </c>
      <c r="H697" s="51">
        <v>3</v>
      </c>
      <c r="I697" s="50">
        <f>SUM(G697:H697)</f>
        <v>3</v>
      </c>
    </row>
    <row r="698" spans="1:9" ht="12" customHeight="1" x14ac:dyDescent="0.2">
      <c r="A698" s="52" t="s">
        <v>66</v>
      </c>
      <c r="B698" s="52" t="s">
        <v>225</v>
      </c>
      <c r="C698" s="51">
        <v>12</v>
      </c>
      <c r="D698" s="51">
        <v>82</v>
      </c>
      <c r="E698" s="51">
        <v>15</v>
      </c>
      <c r="F698" s="51">
        <v>67</v>
      </c>
      <c r="G698" s="51">
        <v>9</v>
      </c>
      <c r="H698" s="51">
        <v>30</v>
      </c>
      <c r="I698" s="50">
        <f>SUM(G698:H698)</f>
        <v>39</v>
      </c>
    </row>
    <row r="699" spans="1:9" ht="12" customHeight="1" x14ac:dyDescent="0.2">
      <c r="A699" s="52" t="s">
        <v>66</v>
      </c>
      <c r="B699" s="52" t="s">
        <v>224</v>
      </c>
      <c r="C699" s="51">
        <v>2</v>
      </c>
      <c r="D699" s="51">
        <v>9</v>
      </c>
      <c r="E699" s="51">
        <v>0</v>
      </c>
      <c r="F699" s="51">
        <v>9</v>
      </c>
      <c r="G699" s="51">
        <v>0</v>
      </c>
      <c r="H699" s="51">
        <v>8</v>
      </c>
      <c r="I699" s="50">
        <f>SUM(G699:H699)</f>
        <v>8</v>
      </c>
    </row>
    <row r="700" spans="1:9" ht="12" customHeight="1" x14ac:dyDescent="0.2">
      <c r="A700" s="52" t="s">
        <v>66</v>
      </c>
      <c r="B700" s="52" t="s">
        <v>223</v>
      </c>
      <c r="C700" s="51">
        <v>1</v>
      </c>
      <c r="D700" s="51">
        <v>2</v>
      </c>
      <c r="E700" s="51">
        <v>2</v>
      </c>
      <c r="F700" s="51">
        <v>0</v>
      </c>
      <c r="G700" s="51">
        <v>0</v>
      </c>
      <c r="H700" s="51">
        <v>0</v>
      </c>
      <c r="I700" s="50">
        <f>SUM(G700:H700)</f>
        <v>0</v>
      </c>
    </row>
    <row r="701" spans="1:9" ht="12" customHeight="1" x14ac:dyDescent="0.2">
      <c r="A701" s="52" t="s">
        <v>66</v>
      </c>
      <c r="B701" s="52" t="s">
        <v>222</v>
      </c>
      <c r="C701" s="51">
        <v>2</v>
      </c>
      <c r="D701" s="51">
        <v>14</v>
      </c>
      <c r="E701" s="51">
        <v>0</v>
      </c>
      <c r="F701" s="51">
        <v>14</v>
      </c>
      <c r="G701" s="51">
        <v>0</v>
      </c>
      <c r="H701" s="51">
        <v>9</v>
      </c>
      <c r="I701" s="50">
        <f>SUM(G701:H701)</f>
        <v>9</v>
      </c>
    </row>
    <row r="702" spans="1:9" ht="12" customHeight="1" x14ac:dyDescent="0.2">
      <c r="A702" s="52" t="s">
        <v>66</v>
      </c>
      <c r="B702" s="52" t="s">
        <v>221</v>
      </c>
      <c r="C702" s="51">
        <v>1</v>
      </c>
      <c r="D702" s="51">
        <v>2</v>
      </c>
      <c r="E702" s="51">
        <v>1</v>
      </c>
      <c r="F702" s="51">
        <v>1</v>
      </c>
      <c r="G702" s="51">
        <v>1</v>
      </c>
      <c r="H702" s="51">
        <v>1</v>
      </c>
      <c r="I702" s="50">
        <f>SUM(G702:H702)</f>
        <v>2</v>
      </c>
    </row>
    <row r="703" spans="1:9" ht="12" customHeight="1" x14ac:dyDescent="0.2">
      <c r="A703" s="52" t="s">
        <v>66</v>
      </c>
      <c r="B703" s="52" t="s">
        <v>220</v>
      </c>
      <c r="C703" s="51">
        <v>4</v>
      </c>
      <c r="D703" s="51">
        <v>29</v>
      </c>
      <c r="E703" s="51">
        <v>1</v>
      </c>
      <c r="F703" s="51">
        <v>28</v>
      </c>
      <c r="G703" s="51">
        <v>0</v>
      </c>
      <c r="H703" s="51">
        <v>23</v>
      </c>
      <c r="I703" s="50">
        <f>SUM(G703:H703)</f>
        <v>23</v>
      </c>
    </row>
    <row r="704" spans="1:9" ht="12" customHeight="1" x14ac:dyDescent="0.2">
      <c r="A704" s="52" t="s">
        <v>66</v>
      </c>
      <c r="B704" s="52" t="s">
        <v>219</v>
      </c>
      <c r="C704" s="51">
        <v>4</v>
      </c>
      <c r="D704" s="51">
        <v>14</v>
      </c>
      <c r="E704" s="51">
        <v>6</v>
      </c>
      <c r="F704" s="51">
        <v>8</v>
      </c>
      <c r="G704" s="51">
        <v>2</v>
      </c>
      <c r="H704" s="51">
        <v>2</v>
      </c>
      <c r="I704" s="50">
        <f>SUM(G704:H704)</f>
        <v>4</v>
      </c>
    </row>
    <row r="705" spans="1:9" ht="20.100000000000001" customHeight="1" x14ac:dyDescent="0.2">
      <c r="A705" s="49" t="s">
        <v>218</v>
      </c>
      <c r="B705" s="49"/>
      <c r="C705" s="48">
        <f>SUM(C692:C704)</f>
        <v>66</v>
      </c>
      <c r="D705" s="48">
        <f>SUM(D692:D704)</f>
        <v>371</v>
      </c>
      <c r="E705" s="48">
        <f>SUM(E692:E704)</f>
        <v>98</v>
      </c>
      <c r="F705" s="48">
        <f>SUM(F692:F704)</f>
        <v>273</v>
      </c>
      <c r="G705" s="48">
        <f>SUM(G692:G704)</f>
        <v>34</v>
      </c>
      <c r="H705" s="48">
        <f>SUM(H692:H704)</f>
        <v>135</v>
      </c>
      <c r="I705" s="47">
        <f>SUM(G705:H705)</f>
        <v>169</v>
      </c>
    </row>
    <row r="706" spans="1:9" ht="12" customHeight="1" x14ac:dyDescent="0.2">
      <c r="A706" s="52" t="s">
        <v>67</v>
      </c>
      <c r="B706" s="52" t="s">
        <v>217</v>
      </c>
      <c r="C706" s="51">
        <v>1</v>
      </c>
      <c r="D706" s="51">
        <v>4</v>
      </c>
      <c r="E706" s="51">
        <v>0</v>
      </c>
      <c r="F706" s="51">
        <v>4</v>
      </c>
      <c r="G706" s="51">
        <v>0</v>
      </c>
      <c r="H706" s="51">
        <v>3</v>
      </c>
      <c r="I706" s="50">
        <f>SUM(G706:H706)</f>
        <v>3</v>
      </c>
    </row>
    <row r="707" spans="1:9" ht="12" customHeight="1" x14ac:dyDescent="0.2">
      <c r="A707" s="52" t="s">
        <v>67</v>
      </c>
      <c r="B707" s="52" t="s">
        <v>216</v>
      </c>
      <c r="C707" s="51">
        <v>2</v>
      </c>
      <c r="D707" s="51">
        <v>6</v>
      </c>
      <c r="E707" s="51">
        <v>4</v>
      </c>
      <c r="F707" s="51">
        <v>2</v>
      </c>
      <c r="G707" s="51">
        <v>2</v>
      </c>
      <c r="H707" s="51">
        <v>2</v>
      </c>
      <c r="I707" s="50">
        <f>SUM(G707:H707)</f>
        <v>4</v>
      </c>
    </row>
    <row r="708" spans="1:9" ht="12" customHeight="1" x14ac:dyDescent="0.2">
      <c r="A708" s="52" t="s">
        <v>67</v>
      </c>
      <c r="B708" s="52" t="s">
        <v>215</v>
      </c>
      <c r="C708" s="51">
        <v>10</v>
      </c>
      <c r="D708" s="51">
        <v>95</v>
      </c>
      <c r="E708" s="51">
        <v>50</v>
      </c>
      <c r="F708" s="51">
        <v>45</v>
      </c>
      <c r="G708" s="51">
        <v>14</v>
      </c>
      <c r="H708" s="51">
        <v>32</v>
      </c>
      <c r="I708" s="50">
        <f>SUM(G708:H708)</f>
        <v>46</v>
      </c>
    </row>
    <row r="709" spans="1:9" ht="12" customHeight="1" x14ac:dyDescent="0.2">
      <c r="A709" s="52" t="s">
        <v>67</v>
      </c>
      <c r="B709" s="52" t="s">
        <v>102</v>
      </c>
      <c r="C709" s="51">
        <v>7</v>
      </c>
      <c r="D709" s="51">
        <v>140</v>
      </c>
      <c r="E709" s="51">
        <v>43</v>
      </c>
      <c r="F709" s="51">
        <v>97</v>
      </c>
      <c r="G709" s="51">
        <v>1</v>
      </c>
      <c r="H709" s="51">
        <v>23</v>
      </c>
      <c r="I709" s="50">
        <f>SUM(G709:H709)</f>
        <v>24</v>
      </c>
    </row>
    <row r="710" spans="1:9" ht="12" customHeight="1" x14ac:dyDescent="0.2">
      <c r="A710" s="52" t="s">
        <v>67</v>
      </c>
      <c r="B710" s="52" t="s">
        <v>214</v>
      </c>
      <c r="C710" s="51">
        <v>2</v>
      </c>
      <c r="D710" s="51">
        <v>12</v>
      </c>
      <c r="E710" s="51">
        <v>6</v>
      </c>
      <c r="F710" s="51">
        <v>6</v>
      </c>
      <c r="G710" s="51">
        <v>2</v>
      </c>
      <c r="H710" s="51">
        <v>3</v>
      </c>
      <c r="I710" s="50">
        <f>SUM(G710:H710)</f>
        <v>5</v>
      </c>
    </row>
    <row r="711" spans="1:9" ht="12" customHeight="1" x14ac:dyDescent="0.2">
      <c r="A711" s="52" t="s">
        <v>67</v>
      </c>
      <c r="B711" s="52" t="s">
        <v>213</v>
      </c>
      <c r="C711" s="51">
        <v>4</v>
      </c>
      <c r="D711" s="51">
        <v>28</v>
      </c>
      <c r="E711" s="51">
        <v>1</v>
      </c>
      <c r="F711" s="51">
        <v>27</v>
      </c>
      <c r="G711" s="51">
        <v>1</v>
      </c>
      <c r="H711" s="51">
        <v>14</v>
      </c>
      <c r="I711" s="50">
        <f>SUM(G711:H711)</f>
        <v>15</v>
      </c>
    </row>
    <row r="712" spans="1:9" ht="12" customHeight="1" x14ac:dyDescent="0.2">
      <c r="A712" s="52" t="s">
        <v>67</v>
      </c>
      <c r="B712" s="52" t="s">
        <v>212</v>
      </c>
      <c r="C712" s="51">
        <v>1</v>
      </c>
      <c r="D712" s="51">
        <v>2</v>
      </c>
      <c r="E712" s="51">
        <v>2</v>
      </c>
      <c r="F712" s="51">
        <v>0</v>
      </c>
      <c r="G712" s="51">
        <v>1</v>
      </c>
      <c r="H712" s="51">
        <v>0</v>
      </c>
      <c r="I712" s="50">
        <f>SUM(G712:H712)</f>
        <v>1</v>
      </c>
    </row>
    <row r="713" spans="1:9" ht="20.100000000000001" customHeight="1" x14ac:dyDescent="0.2">
      <c r="A713" s="49" t="s">
        <v>211</v>
      </c>
      <c r="B713" s="49"/>
      <c r="C713" s="48">
        <f>SUM(C706:C712)</f>
        <v>27</v>
      </c>
      <c r="D713" s="48">
        <f>SUM(D706:D712)</f>
        <v>287</v>
      </c>
      <c r="E713" s="48">
        <f>SUM(E706:E712)</f>
        <v>106</v>
      </c>
      <c r="F713" s="48">
        <f>SUM(F706:F712)</f>
        <v>181</v>
      </c>
      <c r="G713" s="48">
        <f>SUM(G706:G712)</f>
        <v>21</v>
      </c>
      <c r="H713" s="48">
        <f>SUM(H706:H712)</f>
        <v>77</v>
      </c>
      <c r="I713" s="47">
        <f>SUM(G713:H713)</f>
        <v>98</v>
      </c>
    </row>
    <row r="714" spans="1:9" ht="12" customHeight="1" x14ac:dyDescent="0.2">
      <c r="A714" s="52" t="s">
        <v>68</v>
      </c>
      <c r="B714" s="52" t="s">
        <v>210</v>
      </c>
      <c r="C714" s="51">
        <v>7</v>
      </c>
      <c r="D714" s="51">
        <v>20</v>
      </c>
      <c r="E714" s="51">
        <v>7</v>
      </c>
      <c r="F714" s="51">
        <v>13</v>
      </c>
      <c r="G714" s="51">
        <v>5</v>
      </c>
      <c r="H714" s="51">
        <v>5</v>
      </c>
      <c r="I714" s="50">
        <f>SUM(G714:H714)</f>
        <v>10</v>
      </c>
    </row>
    <row r="715" spans="1:9" ht="12" customHeight="1" x14ac:dyDescent="0.2">
      <c r="A715" s="52" t="s">
        <v>68</v>
      </c>
      <c r="B715" s="52" t="s">
        <v>209</v>
      </c>
      <c r="C715" s="51">
        <v>1</v>
      </c>
      <c r="D715" s="51">
        <v>2</v>
      </c>
      <c r="E715" s="51">
        <v>1</v>
      </c>
      <c r="F715" s="51">
        <v>1</v>
      </c>
      <c r="G715" s="51">
        <v>1</v>
      </c>
      <c r="H715" s="51">
        <v>1</v>
      </c>
      <c r="I715" s="50">
        <f>SUM(G715:H715)</f>
        <v>2</v>
      </c>
    </row>
    <row r="716" spans="1:9" ht="12" customHeight="1" x14ac:dyDescent="0.2">
      <c r="A716" s="52" t="s">
        <v>68</v>
      </c>
      <c r="B716" s="52" t="s">
        <v>208</v>
      </c>
      <c r="C716" s="51">
        <v>2</v>
      </c>
      <c r="D716" s="51">
        <v>14</v>
      </c>
      <c r="E716" s="51">
        <v>0</v>
      </c>
      <c r="F716" s="51">
        <v>14</v>
      </c>
      <c r="G716" s="51">
        <v>0</v>
      </c>
      <c r="H716" s="51">
        <v>9</v>
      </c>
      <c r="I716" s="50">
        <f>SUM(G716:H716)</f>
        <v>9</v>
      </c>
    </row>
    <row r="717" spans="1:9" ht="12" customHeight="1" x14ac:dyDescent="0.2">
      <c r="A717" s="52" t="s">
        <v>68</v>
      </c>
      <c r="B717" s="52" t="s">
        <v>102</v>
      </c>
      <c r="C717" s="51">
        <v>3</v>
      </c>
      <c r="D717" s="51">
        <v>11</v>
      </c>
      <c r="E717" s="51">
        <v>7</v>
      </c>
      <c r="F717" s="51">
        <v>4</v>
      </c>
      <c r="G717" s="51">
        <v>4</v>
      </c>
      <c r="H717" s="51">
        <v>2</v>
      </c>
      <c r="I717" s="50">
        <f>SUM(G717:H717)</f>
        <v>6</v>
      </c>
    </row>
    <row r="718" spans="1:9" ht="12" customHeight="1" x14ac:dyDescent="0.2">
      <c r="A718" s="52" t="s">
        <v>68</v>
      </c>
      <c r="B718" s="52" t="s">
        <v>207</v>
      </c>
      <c r="C718" s="51">
        <v>5</v>
      </c>
      <c r="D718" s="51">
        <v>18</v>
      </c>
      <c r="E718" s="51">
        <v>2</v>
      </c>
      <c r="F718" s="51">
        <v>16</v>
      </c>
      <c r="G718" s="51">
        <v>0</v>
      </c>
      <c r="H718" s="51">
        <v>7</v>
      </c>
      <c r="I718" s="50">
        <f>SUM(G718:H718)</f>
        <v>7</v>
      </c>
    </row>
    <row r="719" spans="1:9" ht="20.100000000000001" customHeight="1" x14ac:dyDescent="0.2">
      <c r="A719" s="49" t="s">
        <v>206</v>
      </c>
      <c r="B719" s="49"/>
      <c r="C719" s="48">
        <f>SUM(C714:C718)</f>
        <v>18</v>
      </c>
      <c r="D719" s="48">
        <f>SUM(D714:D718)</f>
        <v>65</v>
      </c>
      <c r="E719" s="48">
        <f>SUM(E714:E718)</f>
        <v>17</v>
      </c>
      <c r="F719" s="48">
        <f>SUM(F714:F718)</f>
        <v>48</v>
      </c>
      <c r="G719" s="48">
        <f>SUM(G714:G718)</f>
        <v>10</v>
      </c>
      <c r="H719" s="48">
        <f>SUM(H714:H718)</f>
        <v>24</v>
      </c>
      <c r="I719" s="47">
        <f>SUM(G719:H719)</f>
        <v>34</v>
      </c>
    </row>
    <row r="720" spans="1:9" ht="12" customHeight="1" x14ac:dyDescent="0.2">
      <c r="A720" s="52" t="s">
        <v>69</v>
      </c>
      <c r="B720" s="52" t="s">
        <v>205</v>
      </c>
      <c r="C720" s="51">
        <v>1</v>
      </c>
      <c r="D720" s="51">
        <v>4</v>
      </c>
      <c r="E720" s="51">
        <v>3</v>
      </c>
      <c r="F720" s="51">
        <v>1</v>
      </c>
      <c r="G720" s="51">
        <v>1</v>
      </c>
      <c r="H720" s="51">
        <v>1</v>
      </c>
      <c r="I720" s="50">
        <f>SUM(G720:H720)</f>
        <v>2</v>
      </c>
    </row>
    <row r="721" spans="1:9" ht="12" customHeight="1" x14ac:dyDescent="0.2">
      <c r="A721" s="52" t="s">
        <v>69</v>
      </c>
      <c r="B721" s="52" t="s">
        <v>204</v>
      </c>
      <c r="C721" s="51">
        <v>1</v>
      </c>
      <c r="D721" s="51">
        <v>3</v>
      </c>
      <c r="E721" s="51">
        <v>0</v>
      </c>
      <c r="F721" s="51">
        <v>3</v>
      </c>
      <c r="G721" s="51">
        <v>0</v>
      </c>
      <c r="H721" s="51">
        <v>3</v>
      </c>
      <c r="I721" s="50">
        <f>SUM(G721:H721)</f>
        <v>3</v>
      </c>
    </row>
    <row r="722" spans="1:9" ht="12" customHeight="1" x14ac:dyDescent="0.2">
      <c r="A722" s="52" t="s">
        <v>69</v>
      </c>
      <c r="B722" s="52" t="s">
        <v>203</v>
      </c>
      <c r="C722" s="51">
        <v>2</v>
      </c>
      <c r="D722" s="51">
        <v>7</v>
      </c>
      <c r="E722" s="51">
        <v>1</v>
      </c>
      <c r="F722" s="51">
        <v>6</v>
      </c>
      <c r="G722" s="51">
        <v>1</v>
      </c>
      <c r="H722" s="51">
        <v>3</v>
      </c>
      <c r="I722" s="50">
        <f>SUM(G722:H722)</f>
        <v>4</v>
      </c>
    </row>
    <row r="723" spans="1:9" ht="12" customHeight="1" x14ac:dyDescent="0.2">
      <c r="A723" s="52" t="s">
        <v>69</v>
      </c>
      <c r="B723" s="52" t="s">
        <v>202</v>
      </c>
      <c r="C723" s="51">
        <v>1</v>
      </c>
      <c r="D723" s="51">
        <v>7</v>
      </c>
      <c r="E723" s="51">
        <v>2</v>
      </c>
      <c r="F723" s="51">
        <v>5</v>
      </c>
      <c r="G723" s="51">
        <v>0</v>
      </c>
      <c r="H723" s="51">
        <v>3</v>
      </c>
      <c r="I723" s="50">
        <f>SUM(G723:H723)</f>
        <v>3</v>
      </c>
    </row>
    <row r="724" spans="1:9" ht="12" customHeight="1" x14ac:dyDescent="0.2">
      <c r="A724" s="52" t="s">
        <v>69</v>
      </c>
      <c r="B724" s="52" t="s">
        <v>201</v>
      </c>
      <c r="C724" s="51">
        <v>1</v>
      </c>
      <c r="D724" s="51">
        <v>1</v>
      </c>
      <c r="E724" s="51">
        <v>0</v>
      </c>
      <c r="F724" s="51">
        <v>1</v>
      </c>
      <c r="G724" s="51">
        <v>0</v>
      </c>
      <c r="H724" s="51">
        <v>1</v>
      </c>
      <c r="I724" s="50">
        <f>SUM(G724:H724)</f>
        <v>1</v>
      </c>
    </row>
    <row r="725" spans="1:9" ht="12" customHeight="1" x14ac:dyDescent="0.2">
      <c r="A725" s="52" t="s">
        <v>69</v>
      </c>
      <c r="B725" s="52" t="s">
        <v>200</v>
      </c>
      <c r="C725" s="51">
        <v>1</v>
      </c>
      <c r="D725" s="51">
        <v>1</v>
      </c>
      <c r="E725" s="51">
        <v>0</v>
      </c>
      <c r="F725" s="51">
        <v>1</v>
      </c>
      <c r="G725" s="51">
        <v>0</v>
      </c>
      <c r="H725" s="51">
        <v>1</v>
      </c>
      <c r="I725" s="50">
        <f>SUM(G725:H725)</f>
        <v>1</v>
      </c>
    </row>
    <row r="726" spans="1:9" ht="12" customHeight="1" x14ac:dyDescent="0.2">
      <c r="A726" s="52" t="s">
        <v>69</v>
      </c>
      <c r="B726" s="52" t="s">
        <v>102</v>
      </c>
      <c r="C726" s="51">
        <v>18</v>
      </c>
      <c r="D726" s="51">
        <v>235</v>
      </c>
      <c r="E726" s="51">
        <v>82</v>
      </c>
      <c r="F726" s="51">
        <v>153</v>
      </c>
      <c r="G726" s="51">
        <v>29</v>
      </c>
      <c r="H726" s="51">
        <v>59</v>
      </c>
      <c r="I726" s="50">
        <f>SUM(G726:H726)</f>
        <v>88</v>
      </c>
    </row>
    <row r="727" spans="1:9" ht="12" customHeight="1" x14ac:dyDescent="0.2">
      <c r="A727" s="52" t="s">
        <v>69</v>
      </c>
      <c r="B727" s="52" t="s">
        <v>199</v>
      </c>
      <c r="C727" s="51">
        <v>3</v>
      </c>
      <c r="D727" s="51">
        <v>14</v>
      </c>
      <c r="E727" s="51">
        <v>0</v>
      </c>
      <c r="F727" s="51">
        <v>14</v>
      </c>
      <c r="G727" s="51">
        <v>0</v>
      </c>
      <c r="H727" s="51">
        <v>7</v>
      </c>
      <c r="I727" s="50">
        <f>SUM(G727:H727)</f>
        <v>7</v>
      </c>
    </row>
    <row r="728" spans="1:9" ht="12" customHeight="1" x14ac:dyDescent="0.2">
      <c r="A728" s="52" t="s">
        <v>69</v>
      </c>
      <c r="B728" s="52" t="s">
        <v>198</v>
      </c>
      <c r="C728" s="51">
        <v>1</v>
      </c>
      <c r="D728" s="51">
        <v>10</v>
      </c>
      <c r="E728" s="51">
        <v>0</v>
      </c>
      <c r="F728" s="51">
        <v>10</v>
      </c>
      <c r="G728" s="51">
        <v>0</v>
      </c>
      <c r="H728" s="51">
        <v>7</v>
      </c>
      <c r="I728" s="50">
        <f>SUM(G728:H728)</f>
        <v>7</v>
      </c>
    </row>
    <row r="729" spans="1:9" ht="12" customHeight="1" x14ac:dyDescent="0.2">
      <c r="A729" s="52" t="s">
        <v>69</v>
      </c>
      <c r="B729" s="52" t="s">
        <v>197</v>
      </c>
      <c r="C729" s="51">
        <v>2</v>
      </c>
      <c r="D729" s="51">
        <v>13</v>
      </c>
      <c r="E729" s="51">
        <v>1</v>
      </c>
      <c r="F729" s="51">
        <v>12</v>
      </c>
      <c r="G729" s="51">
        <v>1</v>
      </c>
      <c r="H729" s="51">
        <v>6</v>
      </c>
      <c r="I729" s="50">
        <f>SUM(G729:H729)</f>
        <v>7</v>
      </c>
    </row>
    <row r="730" spans="1:9" ht="20.100000000000001" customHeight="1" x14ac:dyDescent="0.2">
      <c r="A730" s="49" t="s">
        <v>196</v>
      </c>
      <c r="B730" s="49"/>
      <c r="C730" s="48">
        <f>SUM(C720:C729)</f>
        <v>31</v>
      </c>
      <c r="D730" s="48">
        <f>SUM(D720:D729)</f>
        <v>295</v>
      </c>
      <c r="E730" s="48">
        <f>SUM(E720:E729)</f>
        <v>89</v>
      </c>
      <c r="F730" s="48">
        <f>SUM(F720:F729)</f>
        <v>206</v>
      </c>
      <c r="G730" s="48">
        <f>SUM(G720:G729)</f>
        <v>32</v>
      </c>
      <c r="H730" s="48">
        <f>SUM(H720:H729)</f>
        <v>91</v>
      </c>
      <c r="I730" s="47">
        <f>SUM(G730:H730)</f>
        <v>123</v>
      </c>
    </row>
    <row r="731" spans="1:9" ht="12" customHeight="1" x14ac:dyDescent="0.2">
      <c r="A731" s="52" t="s">
        <v>70</v>
      </c>
      <c r="B731" s="52" t="s">
        <v>195</v>
      </c>
      <c r="C731" s="51">
        <v>10</v>
      </c>
      <c r="D731" s="51">
        <v>83</v>
      </c>
      <c r="E731" s="51">
        <v>53</v>
      </c>
      <c r="F731" s="51">
        <v>30</v>
      </c>
      <c r="G731" s="51">
        <v>23</v>
      </c>
      <c r="H731" s="51">
        <v>13</v>
      </c>
      <c r="I731" s="50">
        <f>SUM(G731:H731)</f>
        <v>36</v>
      </c>
    </row>
    <row r="732" spans="1:9" ht="12" customHeight="1" x14ac:dyDescent="0.2">
      <c r="A732" s="52" t="s">
        <v>70</v>
      </c>
      <c r="B732" s="52" t="s">
        <v>194</v>
      </c>
      <c r="C732" s="51">
        <v>14</v>
      </c>
      <c r="D732" s="51">
        <v>135</v>
      </c>
      <c r="E732" s="51">
        <v>19</v>
      </c>
      <c r="F732" s="51">
        <v>116</v>
      </c>
      <c r="G732" s="51">
        <v>6</v>
      </c>
      <c r="H732" s="51">
        <v>26</v>
      </c>
      <c r="I732" s="50">
        <f>SUM(G732:H732)</f>
        <v>32</v>
      </c>
    </row>
    <row r="733" spans="1:9" ht="12" customHeight="1" x14ac:dyDescent="0.2">
      <c r="A733" s="52" t="s">
        <v>70</v>
      </c>
      <c r="B733" s="52" t="s">
        <v>193</v>
      </c>
      <c r="C733" s="51">
        <v>2</v>
      </c>
      <c r="D733" s="51">
        <v>38</v>
      </c>
      <c r="E733" s="51">
        <v>0</v>
      </c>
      <c r="F733" s="51">
        <v>38</v>
      </c>
      <c r="G733" s="51">
        <v>0</v>
      </c>
      <c r="H733" s="51">
        <v>25</v>
      </c>
      <c r="I733" s="50">
        <f>SUM(G733:H733)</f>
        <v>25</v>
      </c>
    </row>
    <row r="734" spans="1:9" ht="12" customHeight="1" x14ac:dyDescent="0.2">
      <c r="A734" s="52" t="s">
        <v>70</v>
      </c>
      <c r="B734" s="52" t="s">
        <v>192</v>
      </c>
      <c r="C734" s="51">
        <v>8</v>
      </c>
      <c r="D734" s="51">
        <v>138</v>
      </c>
      <c r="E734" s="51">
        <v>34</v>
      </c>
      <c r="F734" s="51">
        <v>104</v>
      </c>
      <c r="G734" s="51">
        <v>10</v>
      </c>
      <c r="H734" s="51">
        <v>68</v>
      </c>
      <c r="I734" s="50">
        <f>SUM(G734:H734)</f>
        <v>78</v>
      </c>
    </row>
    <row r="735" spans="1:9" ht="12" customHeight="1" x14ac:dyDescent="0.2">
      <c r="A735" s="52" t="s">
        <v>70</v>
      </c>
      <c r="B735" s="52" t="s">
        <v>191</v>
      </c>
      <c r="C735" s="51">
        <v>49</v>
      </c>
      <c r="D735" s="51">
        <v>661</v>
      </c>
      <c r="E735" s="51">
        <v>162</v>
      </c>
      <c r="F735" s="51">
        <v>499</v>
      </c>
      <c r="G735" s="51">
        <v>56</v>
      </c>
      <c r="H735" s="51">
        <v>242</v>
      </c>
      <c r="I735" s="50">
        <f>SUM(G735:H735)</f>
        <v>298</v>
      </c>
    </row>
    <row r="736" spans="1:9" ht="12" customHeight="1" x14ac:dyDescent="0.2">
      <c r="A736" s="52" t="s">
        <v>70</v>
      </c>
      <c r="B736" s="52" t="s">
        <v>190</v>
      </c>
      <c r="C736" s="51">
        <v>14</v>
      </c>
      <c r="D736" s="51">
        <v>82</v>
      </c>
      <c r="E736" s="51">
        <v>6</v>
      </c>
      <c r="F736" s="51">
        <v>76</v>
      </c>
      <c r="G736" s="51">
        <v>6</v>
      </c>
      <c r="H736" s="51">
        <v>36</v>
      </c>
      <c r="I736" s="50">
        <f>SUM(G736:H736)</f>
        <v>42</v>
      </c>
    </row>
    <row r="737" spans="1:9" ht="12" customHeight="1" x14ac:dyDescent="0.2">
      <c r="A737" s="52" t="s">
        <v>70</v>
      </c>
      <c r="B737" s="52" t="s">
        <v>189</v>
      </c>
      <c r="C737" s="51">
        <v>44</v>
      </c>
      <c r="D737" s="51">
        <v>537</v>
      </c>
      <c r="E737" s="51">
        <v>81</v>
      </c>
      <c r="F737" s="51">
        <v>456</v>
      </c>
      <c r="G737" s="51">
        <v>32</v>
      </c>
      <c r="H737" s="51">
        <v>196</v>
      </c>
      <c r="I737" s="50">
        <f>SUM(G737:H737)</f>
        <v>228</v>
      </c>
    </row>
    <row r="738" spans="1:9" ht="12" customHeight="1" x14ac:dyDescent="0.2">
      <c r="A738" s="52" t="s">
        <v>70</v>
      </c>
      <c r="B738" s="52" t="s">
        <v>188</v>
      </c>
      <c r="C738" s="51">
        <v>9</v>
      </c>
      <c r="D738" s="51">
        <v>123</v>
      </c>
      <c r="E738" s="51">
        <v>7</v>
      </c>
      <c r="F738" s="51">
        <v>116</v>
      </c>
      <c r="G738" s="51">
        <v>4</v>
      </c>
      <c r="H738" s="51">
        <v>40</v>
      </c>
      <c r="I738" s="50">
        <f>SUM(G738:H738)</f>
        <v>44</v>
      </c>
    </row>
    <row r="739" spans="1:9" ht="12" customHeight="1" x14ac:dyDescent="0.2">
      <c r="A739" s="52" t="s">
        <v>70</v>
      </c>
      <c r="B739" s="52" t="s">
        <v>187</v>
      </c>
      <c r="C739" s="51">
        <v>13</v>
      </c>
      <c r="D739" s="51">
        <v>199</v>
      </c>
      <c r="E739" s="51">
        <v>153</v>
      </c>
      <c r="F739" s="51">
        <v>46</v>
      </c>
      <c r="G739" s="51">
        <v>66</v>
      </c>
      <c r="H739" s="51">
        <v>18</v>
      </c>
      <c r="I739" s="50">
        <f>SUM(G739:H739)</f>
        <v>84</v>
      </c>
    </row>
    <row r="740" spans="1:9" ht="12" customHeight="1" x14ac:dyDescent="0.2">
      <c r="A740" s="52" t="s">
        <v>70</v>
      </c>
      <c r="B740" s="52" t="s">
        <v>186</v>
      </c>
      <c r="C740" s="51">
        <v>37</v>
      </c>
      <c r="D740" s="51">
        <v>454</v>
      </c>
      <c r="E740" s="51">
        <v>7</v>
      </c>
      <c r="F740" s="51">
        <v>447</v>
      </c>
      <c r="G740" s="51">
        <v>7</v>
      </c>
      <c r="H740" s="51">
        <v>159</v>
      </c>
      <c r="I740" s="50">
        <f>SUM(G740:H740)</f>
        <v>166</v>
      </c>
    </row>
    <row r="741" spans="1:9" ht="12" customHeight="1" x14ac:dyDescent="0.2">
      <c r="A741" s="52" t="s">
        <v>70</v>
      </c>
      <c r="B741" s="52" t="s">
        <v>185</v>
      </c>
      <c r="C741" s="51">
        <v>53</v>
      </c>
      <c r="D741" s="51">
        <v>503</v>
      </c>
      <c r="E741" s="51">
        <v>144</v>
      </c>
      <c r="F741" s="51">
        <v>359</v>
      </c>
      <c r="G741" s="51">
        <v>90</v>
      </c>
      <c r="H741" s="51">
        <v>146</v>
      </c>
      <c r="I741" s="50">
        <f>SUM(G741:H741)</f>
        <v>236</v>
      </c>
    </row>
    <row r="742" spans="1:9" ht="12" customHeight="1" x14ac:dyDescent="0.2">
      <c r="A742" s="52" t="s">
        <v>70</v>
      </c>
      <c r="B742" s="52" t="s">
        <v>184</v>
      </c>
      <c r="C742" s="51">
        <v>18</v>
      </c>
      <c r="D742" s="51">
        <v>275</v>
      </c>
      <c r="E742" s="51">
        <v>31</v>
      </c>
      <c r="F742" s="51">
        <v>244</v>
      </c>
      <c r="G742" s="51">
        <v>10</v>
      </c>
      <c r="H742" s="51">
        <v>102</v>
      </c>
      <c r="I742" s="50">
        <f>SUM(G742:H742)</f>
        <v>112</v>
      </c>
    </row>
    <row r="743" spans="1:9" ht="12" customHeight="1" x14ac:dyDescent="0.2">
      <c r="A743" s="52" t="s">
        <v>70</v>
      </c>
      <c r="B743" s="52" t="s">
        <v>183</v>
      </c>
      <c r="C743" s="51">
        <v>70</v>
      </c>
      <c r="D743" s="51">
        <v>566</v>
      </c>
      <c r="E743" s="51">
        <v>117</v>
      </c>
      <c r="F743" s="51">
        <v>449</v>
      </c>
      <c r="G743" s="51">
        <v>79</v>
      </c>
      <c r="H743" s="51">
        <v>267</v>
      </c>
      <c r="I743" s="50">
        <f>SUM(G743:H743)</f>
        <v>346</v>
      </c>
    </row>
    <row r="744" spans="1:9" ht="20.100000000000001" customHeight="1" x14ac:dyDescent="0.2">
      <c r="A744" s="49" t="s">
        <v>182</v>
      </c>
      <c r="B744" s="49"/>
      <c r="C744" s="48">
        <f>SUM(C731:C743)</f>
        <v>341</v>
      </c>
      <c r="D744" s="48">
        <f>SUM(D731:D743)</f>
        <v>3794</v>
      </c>
      <c r="E744" s="48">
        <f>SUM(E731:E743)</f>
        <v>814</v>
      </c>
      <c r="F744" s="48">
        <f>SUM(F731:F743)</f>
        <v>2980</v>
      </c>
      <c r="G744" s="48">
        <f>SUM(G731:G743)</f>
        <v>389</v>
      </c>
      <c r="H744" s="48">
        <f>SUM(H731:H743)</f>
        <v>1338</v>
      </c>
      <c r="I744" s="47">
        <f>SUM(G744:H744)</f>
        <v>1727</v>
      </c>
    </row>
    <row r="745" spans="1:9" ht="12" customHeight="1" x14ac:dyDescent="0.2">
      <c r="A745" s="52" t="s">
        <v>71</v>
      </c>
      <c r="B745" s="52" t="s">
        <v>181</v>
      </c>
      <c r="C745" s="51">
        <v>4</v>
      </c>
      <c r="D745" s="51">
        <v>25</v>
      </c>
      <c r="E745" s="51">
        <v>1</v>
      </c>
      <c r="F745" s="51">
        <v>24</v>
      </c>
      <c r="G745" s="51">
        <v>0</v>
      </c>
      <c r="H745" s="51">
        <v>10</v>
      </c>
      <c r="I745" s="50">
        <f>SUM(G745:H745)</f>
        <v>10</v>
      </c>
    </row>
    <row r="746" spans="1:9" ht="12" customHeight="1" x14ac:dyDescent="0.2">
      <c r="A746" s="52" t="s">
        <v>71</v>
      </c>
      <c r="B746" s="52" t="s">
        <v>180</v>
      </c>
      <c r="C746" s="51">
        <v>23</v>
      </c>
      <c r="D746" s="51">
        <v>270</v>
      </c>
      <c r="E746" s="51">
        <v>26</v>
      </c>
      <c r="F746" s="51">
        <v>244</v>
      </c>
      <c r="G746" s="51">
        <v>11</v>
      </c>
      <c r="H746" s="51">
        <v>94</v>
      </c>
      <c r="I746" s="50">
        <f>SUM(G746:H746)</f>
        <v>105</v>
      </c>
    </row>
    <row r="747" spans="1:9" ht="12" customHeight="1" x14ac:dyDescent="0.2">
      <c r="A747" s="52" t="s">
        <v>71</v>
      </c>
      <c r="B747" s="52" t="s">
        <v>179</v>
      </c>
      <c r="C747" s="51">
        <v>1</v>
      </c>
      <c r="D747" s="51">
        <v>13</v>
      </c>
      <c r="E747" s="51">
        <v>7</v>
      </c>
      <c r="F747" s="51">
        <v>6</v>
      </c>
      <c r="G747" s="51">
        <v>3</v>
      </c>
      <c r="H747" s="51">
        <v>3</v>
      </c>
      <c r="I747" s="50">
        <f>SUM(G747:H747)</f>
        <v>6</v>
      </c>
    </row>
    <row r="748" spans="1:9" ht="12" customHeight="1" x14ac:dyDescent="0.2">
      <c r="A748" s="52" t="s">
        <v>71</v>
      </c>
      <c r="B748" s="52" t="s">
        <v>178</v>
      </c>
      <c r="C748" s="51">
        <v>19</v>
      </c>
      <c r="D748" s="51">
        <v>187</v>
      </c>
      <c r="E748" s="51">
        <v>12</v>
      </c>
      <c r="F748" s="51">
        <v>175</v>
      </c>
      <c r="G748" s="51">
        <v>7</v>
      </c>
      <c r="H748" s="51">
        <v>91</v>
      </c>
      <c r="I748" s="50">
        <f>SUM(G748:H748)</f>
        <v>98</v>
      </c>
    </row>
    <row r="749" spans="1:9" ht="12" customHeight="1" x14ac:dyDescent="0.2">
      <c r="A749" s="52" t="s">
        <v>71</v>
      </c>
      <c r="B749" s="52" t="s">
        <v>102</v>
      </c>
      <c r="C749" s="51">
        <v>8</v>
      </c>
      <c r="D749" s="51">
        <v>117</v>
      </c>
      <c r="E749" s="51">
        <v>18</v>
      </c>
      <c r="F749" s="51">
        <v>99</v>
      </c>
      <c r="G749" s="51">
        <v>8</v>
      </c>
      <c r="H749" s="51">
        <v>48</v>
      </c>
      <c r="I749" s="50">
        <f>SUM(G749:H749)</f>
        <v>56</v>
      </c>
    </row>
    <row r="750" spans="1:9" ht="12" customHeight="1" x14ac:dyDescent="0.2">
      <c r="A750" s="52" t="s">
        <v>71</v>
      </c>
      <c r="B750" s="52" t="s">
        <v>177</v>
      </c>
      <c r="C750" s="51">
        <v>11</v>
      </c>
      <c r="D750" s="51">
        <v>147</v>
      </c>
      <c r="E750" s="51">
        <v>21</v>
      </c>
      <c r="F750" s="51">
        <v>126</v>
      </c>
      <c r="G750" s="51">
        <v>10</v>
      </c>
      <c r="H750" s="51">
        <v>74</v>
      </c>
      <c r="I750" s="50">
        <f>SUM(G750:H750)</f>
        <v>84</v>
      </c>
    </row>
    <row r="751" spans="1:9" ht="12" customHeight="1" x14ac:dyDescent="0.2">
      <c r="A751" s="52" t="s">
        <v>71</v>
      </c>
      <c r="B751" s="52" t="s">
        <v>176</v>
      </c>
      <c r="C751" s="51">
        <v>11</v>
      </c>
      <c r="D751" s="51">
        <v>96</v>
      </c>
      <c r="E751" s="51">
        <v>19</v>
      </c>
      <c r="F751" s="51">
        <v>77</v>
      </c>
      <c r="G751" s="51">
        <v>15</v>
      </c>
      <c r="H751" s="51">
        <v>49</v>
      </c>
      <c r="I751" s="50">
        <f>SUM(G751:H751)</f>
        <v>64</v>
      </c>
    </row>
    <row r="752" spans="1:9" ht="20.100000000000001" customHeight="1" x14ac:dyDescent="0.2">
      <c r="A752" s="49" t="s">
        <v>175</v>
      </c>
      <c r="B752" s="49"/>
      <c r="C752" s="48">
        <f>SUM(C745:C751)</f>
        <v>77</v>
      </c>
      <c r="D752" s="48">
        <f>SUM(D745:D751)</f>
        <v>855</v>
      </c>
      <c r="E752" s="48">
        <f>SUM(E745:E751)</f>
        <v>104</v>
      </c>
      <c r="F752" s="48">
        <f>SUM(F745:F751)</f>
        <v>751</v>
      </c>
      <c r="G752" s="48">
        <f>SUM(G745:G751)</f>
        <v>54</v>
      </c>
      <c r="H752" s="48">
        <f>SUM(H745:H751)</f>
        <v>369</v>
      </c>
      <c r="I752" s="47">
        <f>SUM(G752:H752)</f>
        <v>423</v>
      </c>
    </row>
    <row r="753" spans="1:9" ht="12" customHeight="1" x14ac:dyDescent="0.2">
      <c r="A753" s="52" t="s">
        <v>72</v>
      </c>
      <c r="B753" s="52" t="s">
        <v>174</v>
      </c>
      <c r="C753" s="51">
        <v>15</v>
      </c>
      <c r="D753" s="51">
        <v>123</v>
      </c>
      <c r="E753" s="51">
        <v>9</v>
      </c>
      <c r="F753" s="51">
        <v>114</v>
      </c>
      <c r="G753" s="51">
        <v>5</v>
      </c>
      <c r="H753" s="51">
        <v>56</v>
      </c>
      <c r="I753" s="50">
        <f>SUM(G753:H753)</f>
        <v>61</v>
      </c>
    </row>
    <row r="754" spans="1:9" ht="12" customHeight="1" x14ac:dyDescent="0.2">
      <c r="A754" s="52" t="s">
        <v>72</v>
      </c>
      <c r="B754" s="52" t="s">
        <v>173</v>
      </c>
      <c r="C754" s="51">
        <v>14</v>
      </c>
      <c r="D754" s="51">
        <v>93</v>
      </c>
      <c r="E754" s="51">
        <v>15</v>
      </c>
      <c r="F754" s="51">
        <v>78</v>
      </c>
      <c r="G754" s="51">
        <v>4</v>
      </c>
      <c r="H754" s="51">
        <v>42</v>
      </c>
      <c r="I754" s="50">
        <f>SUM(G754:H754)</f>
        <v>46</v>
      </c>
    </row>
    <row r="755" spans="1:9" ht="12" customHeight="1" x14ac:dyDescent="0.2">
      <c r="A755" s="52" t="s">
        <v>72</v>
      </c>
      <c r="B755" s="52" t="s">
        <v>172</v>
      </c>
      <c r="C755" s="51">
        <v>3</v>
      </c>
      <c r="D755" s="51">
        <v>17</v>
      </c>
      <c r="E755" s="51">
        <v>2</v>
      </c>
      <c r="F755" s="51">
        <v>15</v>
      </c>
      <c r="G755" s="51">
        <v>0</v>
      </c>
      <c r="H755" s="51">
        <v>7</v>
      </c>
      <c r="I755" s="50">
        <f>SUM(G755:H755)</f>
        <v>7</v>
      </c>
    </row>
    <row r="756" spans="1:9" ht="12" customHeight="1" x14ac:dyDescent="0.2">
      <c r="A756" s="52" t="s">
        <v>72</v>
      </c>
      <c r="B756" s="52" t="s">
        <v>171</v>
      </c>
      <c r="C756" s="51">
        <v>2</v>
      </c>
      <c r="D756" s="51">
        <v>4</v>
      </c>
      <c r="E756" s="51">
        <v>1</v>
      </c>
      <c r="F756" s="51">
        <v>3</v>
      </c>
      <c r="G756" s="51">
        <v>0</v>
      </c>
      <c r="H756" s="51">
        <v>1</v>
      </c>
      <c r="I756" s="50">
        <f>SUM(G756:H756)</f>
        <v>1</v>
      </c>
    </row>
    <row r="757" spans="1:9" ht="12" customHeight="1" x14ac:dyDescent="0.2">
      <c r="A757" s="52" t="s">
        <v>72</v>
      </c>
      <c r="B757" s="52" t="s">
        <v>170</v>
      </c>
      <c r="C757" s="51">
        <v>7</v>
      </c>
      <c r="D757" s="51">
        <v>35</v>
      </c>
      <c r="E757" s="51">
        <v>2</v>
      </c>
      <c r="F757" s="51">
        <v>33</v>
      </c>
      <c r="G757" s="51">
        <v>1</v>
      </c>
      <c r="H757" s="51">
        <v>15</v>
      </c>
      <c r="I757" s="50">
        <f>SUM(G757:H757)</f>
        <v>16</v>
      </c>
    </row>
    <row r="758" spans="1:9" ht="12" customHeight="1" x14ac:dyDescent="0.2">
      <c r="A758" s="52" t="s">
        <v>72</v>
      </c>
      <c r="B758" s="52" t="s">
        <v>169</v>
      </c>
      <c r="C758" s="51">
        <v>2</v>
      </c>
      <c r="D758" s="51">
        <v>11</v>
      </c>
      <c r="E758" s="51">
        <v>11</v>
      </c>
      <c r="F758" s="51">
        <v>0</v>
      </c>
      <c r="G758" s="51">
        <v>3</v>
      </c>
      <c r="H758" s="51">
        <v>0</v>
      </c>
      <c r="I758" s="50">
        <f>SUM(G758:H758)</f>
        <v>3</v>
      </c>
    </row>
    <row r="759" spans="1:9" ht="12" customHeight="1" x14ac:dyDescent="0.2">
      <c r="A759" s="52" t="s">
        <v>72</v>
      </c>
      <c r="B759" s="52" t="s">
        <v>168</v>
      </c>
      <c r="C759" s="51">
        <v>2</v>
      </c>
      <c r="D759" s="51">
        <v>14</v>
      </c>
      <c r="E759" s="51">
        <v>1</v>
      </c>
      <c r="F759" s="51">
        <v>13</v>
      </c>
      <c r="G759" s="51">
        <v>0</v>
      </c>
      <c r="H759" s="51">
        <v>9</v>
      </c>
      <c r="I759" s="50">
        <f>SUM(G759:H759)</f>
        <v>9</v>
      </c>
    </row>
    <row r="760" spans="1:9" ht="12" customHeight="1" x14ac:dyDescent="0.2">
      <c r="A760" s="52" t="s">
        <v>72</v>
      </c>
      <c r="B760" s="52" t="s">
        <v>167</v>
      </c>
      <c r="C760" s="51">
        <v>1</v>
      </c>
      <c r="D760" s="51">
        <v>2</v>
      </c>
      <c r="E760" s="51">
        <v>0</v>
      </c>
      <c r="F760" s="51">
        <v>2</v>
      </c>
      <c r="G760" s="51">
        <v>0</v>
      </c>
      <c r="H760" s="51">
        <v>1</v>
      </c>
      <c r="I760" s="50">
        <f>SUM(G760:H760)</f>
        <v>1</v>
      </c>
    </row>
    <row r="761" spans="1:9" ht="12" customHeight="1" x14ac:dyDescent="0.2">
      <c r="A761" s="52" t="s">
        <v>72</v>
      </c>
      <c r="B761" s="52" t="s">
        <v>127</v>
      </c>
      <c r="C761" s="51">
        <v>3</v>
      </c>
      <c r="D761" s="51">
        <v>18</v>
      </c>
      <c r="E761" s="51">
        <v>8</v>
      </c>
      <c r="F761" s="51">
        <v>10</v>
      </c>
      <c r="G761" s="51">
        <v>4</v>
      </c>
      <c r="H761" s="51">
        <v>5</v>
      </c>
      <c r="I761" s="50">
        <f>SUM(G761:H761)</f>
        <v>9</v>
      </c>
    </row>
    <row r="762" spans="1:9" ht="12" customHeight="1" x14ac:dyDescent="0.2">
      <c r="A762" s="52" t="s">
        <v>72</v>
      </c>
      <c r="B762" s="52" t="s">
        <v>166</v>
      </c>
      <c r="C762" s="51">
        <v>20</v>
      </c>
      <c r="D762" s="51">
        <v>243</v>
      </c>
      <c r="E762" s="51">
        <v>83</v>
      </c>
      <c r="F762" s="51">
        <v>160</v>
      </c>
      <c r="G762" s="51">
        <v>37</v>
      </c>
      <c r="H762" s="51">
        <v>58</v>
      </c>
      <c r="I762" s="50">
        <f>SUM(G762:H762)</f>
        <v>95</v>
      </c>
    </row>
    <row r="763" spans="1:9" ht="12" customHeight="1" x14ac:dyDescent="0.2">
      <c r="A763" s="52" t="s">
        <v>72</v>
      </c>
      <c r="B763" s="52" t="s">
        <v>165</v>
      </c>
      <c r="C763" s="51">
        <v>1</v>
      </c>
      <c r="D763" s="51">
        <v>10</v>
      </c>
      <c r="E763" s="51">
        <v>5</v>
      </c>
      <c r="F763" s="51">
        <v>5</v>
      </c>
      <c r="G763" s="51">
        <v>1</v>
      </c>
      <c r="H763" s="51">
        <v>1</v>
      </c>
      <c r="I763" s="50">
        <f>SUM(G763:H763)</f>
        <v>2</v>
      </c>
    </row>
    <row r="764" spans="1:9" ht="20.100000000000001" customHeight="1" x14ac:dyDescent="0.2">
      <c r="A764" s="49" t="s">
        <v>164</v>
      </c>
      <c r="B764" s="49"/>
      <c r="C764" s="48">
        <f>SUM(C753:C763)</f>
        <v>70</v>
      </c>
      <c r="D764" s="48">
        <f>SUM(D753:D763)</f>
        <v>570</v>
      </c>
      <c r="E764" s="48">
        <f>SUM(E753:E763)</f>
        <v>137</v>
      </c>
      <c r="F764" s="48">
        <f>SUM(F753:F763)</f>
        <v>433</v>
      </c>
      <c r="G764" s="48">
        <f>SUM(G753:G763)</f>
        <v>55</v>
      </c>
      <c r="H764" s="48">
        <f>SUM(H753:H763)</f>
        <v>195</v>
      </c>
      <c r="I764" s="47">
        <f>SUM(G764:H764)</f>
        <v>250</v>
      </c>
    </row>
    <row r="765" spans="1:9" ht="12" customHeight="1" x14ac:dyDescent="0.2">
      <c r="A765" s="52" t="s">
        <v>73</v>
      </c>
      <c r="B765" s="52" t="s">
        <v>163</v>
      </c>
      <c r="C765" s="51">
        <v>1</v>
      </c>
      <c r="D765" s="51">
        <v>2</v>
      </c>
      <c r="E765" s="51">
        <v>1</v>
      </c>
      <c r="F765" s="51">
        <v>1</v>
      </c>
      <c r="G765" s="51">
        <v>1</v>
      </c>
      <c r="H765" s="51">
        <v>1</v>
      </c>
      <c r="I765" s="50">
        <f>SUM(G765:H765)</f>
        <v>2</v>
      </c>
    </row>
    <row r="766" spans="1:9" ht="12" customHeight="1" x14ac:dyDescent="0.2">
      <c r="A766" s="52" t="s">
        <v>73</v>
      </c>
      <c r="B766" s="52" t="s">
        <v>162</v>
      </c>
      <c r="C766" s="51">
        <v>6</v>
      </c>
      <c r="D766" s="51">
        <v>40</v>
      </c>
      <c r="E766" s="51">
        <v>2</v>
      </c>
      <c r="F766" s="51">
        <v>38</v>
      </c>
      <c r="G766" s="51">
        <v>2</v>
      </c>
      <c r="H766" s="51">
        <v>13</v>
      </c>
      <c r="I766" s="50">
        <f>SUM(G766:H766)</f>
        <v>15</v>
      </c>
    </row>
    <row r="767" spans="1:9" ht="12" customHeight="1" x14ac:dyDescent="0.2">
      <c r="A767" s="52" t="s">
        <v>73</v>
      </c>
      <c r="B767" s="52" t="s">
        <v>102</v>
      </c>
      <c r="C767" s="51">
        <v>23</v>
      </c>
      <c r="D767" s="51">
        <v>152</v>
      </c>
      <c r="E767" s="51">
        <v>58</v>
      </c>
      <c r="F767" s="51">
        <v>94</v>
      </c>
      <c r="G767" s="51">
        <v>35</v>
      </c>
      <c r="H767" s="51">
        <v>66</v>
      </c>
      <c r="I767" s="50">
        <f>SUM(G767:H767)</f>
        <v>101</v>
      </c>
    </row>
    <row r="768" spans="1:9" ht="12" customHeight="1" x14ac:dyDescent="0.2">
      <c r="A768" s="52" t="s">
        <v>73</v>
      </c>
      <c r="B768" s="52" t="s">
        <v>161</v>
      </c>
      <c r="C768" s="51">
        <v>4</v>
      </c>
      <c r="D768" s="51">
        <v>9</v>
      </c>
      <c r="E768" s="51">
        <v>2</v>
      </c>
      <c r="F768" s="51">
        <v>7</v>
      </c>
      <c r="G768" s="51">
        <v>2</v>
      </c>
      <c r="H768" s="51">
        <v>3</v>
      </c>
      <c r="I768" s="50">
        <f>SUM(G768:H768)</f>
        <v>5</v>
      </c>
    </row>
    <row r="769" spans="1:9" ht="12" customHeight="1" x14ac:dyDescent="0.2">
      <c r="A769" s="52" t="s">
        <v>73</v>
      </c>
      <c r="B769" s="52" t="s">
        <v>160</v>
      </c>
      <c r="C769" s="51">
        <v>5</v>
      </c>
      <c r="D769" s="51">
        <v>18</v>
      </c>
      <c r="E769" s="51">
        <v>4</v>
      </c>
      <c r="F769" s="51">
        <v>14</v>
      </c>
      <c r="G769" s="51">
        <v>2</v>
      </c>
      <c r="H769" s="51">
        <v>0</v>
      </c>
      <c r="I769" s="50">
        <f>SUM(G769:H769)</f>
        <v>2</v>
      </c>
    </row>
    <row r="770" spans="1:9" ht="12" customHeight="1" x14ac:dyDescent="0.2">
      <c r="A770" s="52" t="s">
        <v>73</v>
      </c>
      <c r="B770" s="52" t="s">
        <v>159</v>
      </c>
      <c r="C770" s="51">
        <v>2</v>
      </c>
      <c r="D770" s="51">
        <v>29</v>
      </c>
      <c r="E770" s="51">
        <v>10</v>
      </c>
      <c r="F770" s="51">
        <v>19</v>
      </c>
      <c r="G770" s="51">
        <v>1</v>
      </c>
      <c r="H770" s="51">
        <v>9</v>
      </c>
      <c r="I770" s="50">
        <f>SUM(G770:H770)</f>
        <v>10</v>
      </c>
    </row>
    <row r="771" spans="1:9" ht="12" customHeight="1" x14ac:dyDescent="0.2">
      <c r="A771" s="52" t="s">
        <v>73</v>
      </c>
      <c r="B771" s="52" t="s">
        <v>158</v>
      </c>
      <c r="C771" s="51">
        <v>6</v>
      </c>
      <c r="D771" s="51">
        <v>31</v>
      </c>
      <c r="E771" s="51">
        <v>20</v>
      </c>
      <c r="F771" s="51">
        <v>11</v>
      </c>
      <c r="G771" s="51">
        <v>2</v>
      </c>
      <c r="H771" s="51">
        <v>8</v>
      </c>
      <c r="I771" s="50">
        <f>SUM(G771:H771)</f>
        <v>10</v>
      </c>
    </row>
    <row r="772" spans="1:9" ht="20.100000000000001" customHeight="1" x14ac:dyDescent="0.2">
      <c r="A772" s="49" t="s">
        <v>157</v>
      </c>
      <c r="B772" s="49"/>
      <c r="C772" s="48">
        <f>SUM(C765:C771)</f>
        <v>47</v>
      </c>
      <c r="D772" s="48">
        <f>SUM(D765:D771)</f>
        <v>281</v>
      </c>
      <c r="E772" s="48">
        <f>SUM(E765:E771)</f>
        <v>97</v>
      </c>
      <c r="F772" s="48">
        <f>SUM(F765:F771)</f>
        <v>184</v>
      </c>
      <c r="G772" s="48">
        <f>SUM(G765:G771)</f>
        <v>45</v>
      </c>
      <c r="H772" s="48">
        <f>SUM(H765:H771)</f>
        <v>100</v>
      </c>
      <c r="I772" s="47">
        <f>SUM(G772:H772)</f>
        <v>145</v>
      </c>
    </row>
    <row r="773" spans="1:9" ht="12" customHeight="1" x14ac:dyDescent="0.2">
      <c r="A773" s="52" t="s">
        <v>74</v>
      </c>
      <c r="B773" s="52" t="s">
        <v>156</v>
      </c>
      <c r="C773" s="51">
        <v>7</v>
      </c>
      <c r="D773" s="51">
        <v>26</v>
      </c>
      <c r="E773" s="51">
        <v>3</v>
      </c>
      <c r="F773" s="51">
        <v>23</v>
      </c>
      <c r="G773" s="51">
        <v>3</v>
      </c>
      <c r="H773" s="51">
        <v>12</v>
      </c>
      <c r="I773" s="50">
        <f>SUM(G773:H773)</f>
        <v>15</v>
      </c>
    </row>
    <row r="774" spans="1:9" ht="12" customHeight="1" x14ac:dyDescent="0.2">
      <c r="A774" s="52" t="s">
        <v>74</v>
      </c>
      <c r="B774" s="52" t="s">
        <v>155</v>
      </c>
      <c r="C774" s="51">
        <v>4</v>
      </c>
      <c r="D774" s="51">
        <v>13</v>
      </c>
      <c r="E774" s="51">
        <v>3</v>
      </c>
      <c r="F774" s="51">
        <v>10</v>
      </c>
      <c r="G774" s="51">
        <v>3</v>
      </c>
      <c r="H774" s="51">
        <v>6</v>
      </c>
      <c r="I774" s="50">
        <f>SUM(G774:H774)</f>
        <v>9</v>
      </c>
    </row>
    <row r="775" spans="1:9" ht="12" customHeight="1" x14ac:dyDescent="0.2">
      <c r="A775" s="52" t="s">
        <v>74</v>
      </c>
      <c r="B775" s="52" t="s">
        <v>154</v>
      </c>
      <c r="C775" s="51">
        <v>1</v>
      </c>
      <c r="D775" s="51">
        <v>1</v>
      </c>
      <c r="E775" s="51">
        <v>0</v>
      </c>
      <c r="F775" s="51">
        <v>1</v>
      </c>
      <c r="G775" s="51">
        <v>0</v>
      </c>
      <c r="H775" s="51">
        <v>1</v>
      </c>
      <c r="I775" s="50">
        <f>SUM(G775:H775)</f>
        <v>1</v>
      </c>
    </row>
    <row r="776" spans="1:9" ht="12" customHeight="1" x14ac:dyDescent="0.2">
      <c r="A776" s="52" t="s">
        <v>74</v>
      </c>
      <c r="B776" s="52" t="s">
        <v>153</v>
      </c>
      <c r="C776" s="51">
        <v>1</v>
      </c>
      <c r="D776" s="51">
        <v>2</v>
      </c>
      <c r="E776" s="51">
        <v>1</v>
      </c>
      <c r="F776" s="51">
        <v>1</v>
      </c>
      <c r="G776" s="51">
        <v>1</v>
      </c>
      <c r="H776" s="51">
        <v>0</v>
      </c>
      <c r="I776" s="50">
        <f>SUM(G776:H776)</f>
        <v>1</v>
      </c>
    </row>
    <row r="777" spans="1:9" ht="12" customHeight="1" x14ac:dyDescent="0.2">
      <c r="A777" s="52" t="s">
        <v>74</v>
      </c>
      <c r="B777" s="52" t="s">
        <v>152</v>
      </c>
      <c r="C777" s="51">
        <v>1</v>
      </c>
      <c r="D777" s="51">
        <v>3</v>
      </c>
      <c r="E777" s="51">
        <v>1</v>
      </c>
      <c r="F777" s="51">
        <v>2</v>
      </c>
      <c r="G777" s="51">
        <v>1</v>
      </c>
      <c r="H777" s="51">
        <v>2</v>
      </c>
      <c r="I777" s="50">
        <f>SUM(G777:H777)</f>
        <v>3</v>
      </c>
    </row>
    <row r="778" spans="1:9" ht="12" customHeight="1" x14ac:dyDescent="0.2">
      <c r="A778" s="52" t="s">
        <v>74</v>
      </c>
      <c r="B778" s="52" t="s">
        <v>151</v>
      </c>
      <c r="C778" s="51">
        <v>3</v>
      </c>
      <c r="D778" s="51">
        <v>3</v>
      </c>
      <c r="E778" s="51">
        <v>0</v>
      </c>
      <c r="F778" s="51">
        <v>3</v>
      </c>
      <c r="G778" s="51">
        <v>0</v>
      </c>
      <c r="H778" s="51">
        <v>3</v>
      </c>
      <c r="I778" s="50">
        <f>SUM(G778:H778)</f>
        <v>3</v>
      </c>
    </row>
    <row r="779" spans="1:9" ht="12" customHeight="1" x14ac:dyDescent="0.2">
      <c r="A779" s="52" t="s">
        <v>74</v>
      </c>
      <c r="B779" s="52" t="s">
        <v>150</v>
      </c>
      <c r="C779" s="51">
        <v>1</v>
      </c>
      <c r="D779" s="51">
        <v>2</v>
      </c>
      <c r="E779" s="51">
        <v>2</v>
      </c>
      <c r="F779" s="51">
        <v>0</v>
      </c>
      <c r="G779" s="51">
        <v>2</v>
      </c>
      <c r="H779" s="51">
        <v>0</v>
      </c>
      <c r="I779" s="50">
        <f>SUM(G779:H779)</f>
        <v>2</v>
      </c>
    </row>
    <row r="780" spans="1:9" ht="12" customHeight="1" x14ac:dyDescent="0.2">
      <c r="A780" s="52" t="s">
        <v>74</v>
      </c>
      <c r="B780" s="52" t="s">
        <v>149</v>
      </c>
      <c r="C780" s="51">
        <v>3</v>
      </c>
      <c r="D780" s="51">
        <v>3</v>
      </c>
      <c r="E780" s="51">
        <v>0</v>
      </c>
      <c r="F780" s="51">
        <v>3</v>
      </c>
      <c r="G780" s="51">
        <v>0</v>
      </c>
      <c r="H780" s="51">
        <v>3</v>
      </c>
      <c r="I780" s="50">
        <f>SUM(G780:H780)</f>
        <v>3</v>
      </c>
    </row>
    <row r="781" spans="1:9" ht="12" customHeight="1" x14ac:dyDescent="0.2">
      <c r="A781" s="52" t="s">
        <v>74</v>
      </c>
      <c r="B781" s="52" t="s">
        <v>148</v>
      </c>
      <c r="C781" s="51">
        <v>13</v>
      </c>
      <c r="D781" s="51">
        <v>64</v>
      </c>
      <c r="E781" s="51">
        <v>39</v>
      </c>
      <c r="F781" s="51">
        <v>25</v>
      </c>
      <c r="G781" s="51">
        <v>24</v>
      </c>
      <c r="H781" s="51">
        <v>23</v>
      </c>
      <c r="I781" s="50">
        <f>SUM(G781:H781)</f>
        <v>47</v>
      </c>
    </row>
    <row r="782" spans="1:9" ht="12" customHeight="1" x14ac:dyDescent="0.2">
      <c r="A782" s="52" t="s">
        <v>74</v>
      </c>
      <c r="B782" s="52" t="s">
        <v>147</v>
      </c>
      <c r="C782" s="51">
        <v>2</v>
      </c>
      <c r="D782" s="51">
        <v>2</v>
      </c>
      <c r="E782" s="51">
        <v>1</v>
      </c>
      <c r="F782" s="51">
        <v>1</v>
      </c>
      <c r="G782" s="51">
        <v>1</v>
      </c>
      <c r="H782" s="51">
        <v>1</v>
      </c>
      <c r="I782" s="50">
        <f>SUM(G782:H782)</f>
        <v>2</v>
      </c>
    </row>
    <row r="783" spans="1:9" ht="12" customHeight="1" x14ac:dyDescent="0.2">
      <c r="A783" s="52" t="s">
        <v>74</v>
      </c>
      <c r="B783" s="52" t="s">
        <v>146</v>
      </c>
      <c r="C783" s="51">
        <v>2</v>
      </c>
      <c r="D783" s="51">
        <v>26</v>
      </c>
      <c r="E783" s="51">
        <v>0</v>
      </c>
      <c r="F783" s="51">
        <v>26</v>
      </c>
      <c r="G783" s="51">
        <v>0</v>
      </c>
      <c r="H783" s="51">
        <v>12</v>
      </c>
      <c r="I783" s="50">
        <f>SUM(G783:H783)</f>
        <v>12</v>
      </c>
    </row>
    <row r="784" spans="1:9" ht="12" customHeight="1" x14ac:dyDescent="0.2">
      <c r="A784" s="52" t="s">
        <v>74</v>
      </c>
      <c r="B784" s="52" t="s">
        <v>145</v>
      </c>
      <c r="C784" s="51">
        <v>4</v>
      </c>
      <c r="D784" s="51">
        <v>12</v>
      </c>
      <c r="E784" s="51">
        <v>2</v>
      </c>
      <c r="F784" s="51">
        <v>10</v>
      </c>
      <c r="G784" s="51">
        <v>1</v>
      </c>
      <c r="H784" s="51">
        <v>5</v>
      </c>
      <c r="I784" s="50">
        <f>SUM(G784:H784)</f>
        <v>6</v>
      </c>
    </row>
    <row r="785" spans="1:9" ht="20.100000000000001" customHeight="1" x14ac:dyDescent="0.2">
      <c r="A785" s="49" t="s">
        <v>144</v>
      </c>
      <c r="B785" s="49"/>
      <c r="C785" s="48">
        <f>SUM(C773:C784)</f>
        <v>42</v>
      </c>
      <c r="D785" s="48">
        <f>SUM(D773:D784)</f>
        <v>157</v>
      </c>
      <c r="E785" s="48">
        <f>SUM(E773:E784)</f>
        <v>52</v>
      </c>
      <c r="F785" s="48">
        <f>SUM(F773:F784)</f>
        <v>105</v>
      </c>
      <c r="G785" s="48">
        <f>SUM(G773:G784)</f>
        <v>36</v>
      </c>
      <c r="H785" s="48">
        <f>SUM(H773:H784)</f>
        <v>68</v>
      </c>
      <c r="I785" s="47">
        <f>SUM(G785:H785)</f>
        <v>104</v>
      </c>
    </row>
    <row r="786" spans="1:9" ht="12" customHeight="1" x14ac:dyDescent="0.2">
      <c r="A786" s="52" t="s">
        <v>75</v>
      </c>
      <c r="B786" s="52" t="s">
        <v>143</v>
      </c>
      <c r="C786" s="51">
        <v>2</v>
      </c>
      <c r="D786" s="51">
        <v>2</v>
      </c>
      <c r="E786" s="51">
        <v>0</v>
      </c>
      <c r="F786" s="51">
        <v>2</v>
      </c>
      <c r="G786" s="51">
        <v>0</v>
      </c>
      <c r="H786" s="51">
        <v>1</v>
      </c>
      <c r="I786" s="50">
        <f>SUM(G786:H786)</f>
        <v>1</v>
      </c>
    </row>
    <row r="787" spans="1:9" ht="12" customHeight="1" x14ac:dyDescent="0.2">
      <c r="A787" s="52" t="s">
        <v>75</v>
      </c>
      <c r="B787" s="52" t="s">
        <v>102</v>
      </c>
      <c r="C787" s="51">
        <v>12</v>
      </c>
      <c r="D787" s="51">
        <v>22</v>
      </c>
      <c r="E787" s="51">
        <v>3</v>
      </c>
      <c r="F787" s="51">
        <v>19</v>
      </c>
      <c r="G787" s="51">
        <v>2</v>
      </c>
      <c r="H787" s="51">
        <v>9</v>
      </c>
      <c r="I787" s="50">
        <f>SUM(G787:H787)</f>
        <v>11</v>
      </c>
    </row>
    <row r="788" spans="1:9" ht="12" customHeight="1" x14ac:dyDescent="0.2">
      <c r="A788" s="52" t="s">
        <v>75</v>
      </c>
      <c r="B788" s="52" t="s">
        <v>142</v>
      </c>
      <c r="C788" s="51">
        <v>2</v>
      </c>
      <c r="D788" s="51">
        <v>5</v>
      </c>
      <c r="E788" s="51">
        <v>0</v>
      </c>
      <c r="F788" s="51">
        <v>5</v>
      </c>
      <c r="G788" s="51">
        <v>0</v>
      </c>
      <c r="H788" s="51">
        <v>4</v>
      </c>
      <c r="I788" s="50">
        <f>SUM(G788:H788)</f>
        <v>4</v>
      </c>
    </row>
    <row r="789" spans="1:9" ht="20.100000000000001" customHeight="1" x14ac:dyDescent="0.2">
      <c r="A789" s="49" t="s">
        <v>141</v>
      </c>
      <c r="B789" s="49"/>
      <c r="C789" s="48">
        <f>SUM(C786:C788)</f>
        <v>16</v>
      </c>
      <c r="D789" s="48">
        <f>SUM(D786:D788)</f>
        <v>29</v>
      </c>
      <c r="E789" s="48">
        <f>SUM(E786:E788)</f>
        <v>3</v>
      </c>
      <c r="F789" s="48">
        <f>SUM(F786:F788)</f>
        <v>26</v>
      </c>
      <c r="G789" s="48">
        <f>SUM(G786:G788)</f>
        <v>2</v>
      </c>
      <c r="H789" s="48">
        <f>SUM(H786:H788)</f>
        <v>14</v>
      </c>
      <c r="I789" s="47">
        <f>SUM(G789:H789)</f>
        <v>16</v>
      </c>
    </row>
    <row r="790" spans="1:9" ht="12" customHeight="1" x14ac:dyDescent="0.2">
      <c r="A790" s="52" t="s">
        <v>76</v>
      </c>
      <c r="B790" s="52" t="s">
        <v>140</v>
      </c>
      <c r="C790" s="51">
        <v>3</v>
      </c>
      <c r="D790" s="51">
        <v>5</v>
      </c>
      <c r="E790" s="51">
        <v>0</v>
      </c>
      <c r="F790" s="51">
        <v>5</v>
      </c>
      <c r="G790" s="51">
        <v>0</v>
      </c>
      <c r="H790" s="51">
        <v>2</v>
      </c>
      <c r="I790" s="50">
        <f>SUM(G790:H790)</f>
        <v>2</v>
      </c>
    </row>
    <row r="791" spans="1:9" ht="12" customHeight="1" x14ac:dyDescent="0.2">
      <c r="A791" s="52" t="s">
        <v>76</v>
      </c>
      <c r="B791" s="52" t="s">
        <v>139</v>
      </c>
      <c r="C791" s="51">
        <v>1</v>
      </c>
      <c r="D791" s="51">
        <v>1</v>
      </c>
      <c r="E791" s="51">
        <v>0</v>
      </c>
      <c r="F791" s="51">
        <v>1</v>
      </c>
      <c r="G791" s="51">
        <v>0</v>
      </c>
      <c r="H791" s="51">
        <v>1</v>
      </c>
      <c r="I791" s="50">
        <f>SUM(G791:H791)</f>
        <v>1</v>
      </c>
    </row>
    <row r="792" spans="1:9" ht="12" customHeight="1" x14ac:dyDescent="0.2">
      <c r="A792" s="52" t="s">
        <v>76</v>
      </c>
      <c r="B792" s="52" t="s">
        <v>102</v>
      </c>
      <c r="C792" s="51">
        <v>6</v>
      </c>
      <c r="D792" s="51">
        <v>54</v>
      </c>
      <c r="E792" s="51">
        <v>19</v>
      </c>
      <c r="F792" s="51">
        <v>35</v>
      </c>
      <c r="G792" s="51">
        <v>2</v>
      </c>
      <c r="H792" s="51">
        <v>17</v>
      </c>
      <c r="I792" s="50">
        <f>SUM(G792:H792)</f>
        <v>19</v>
      </c>
    </row>
    <row r="793" spans="1:9" ht="20.100000000000001" customHeight="1" x14ac:dyDescent="0.2">
      <c r="A793" s="49" t="s">
        <v>138</v>
      </c>
      <c r="B793" s="49"/>
      <c r="C793" s="48">
        <f>SUM(C790:C792)</f>
        <v>10</v>
      </c>
      <c r="D793" s="48">
        <f>SUM(D790:D792)</f>
        <v>60</v>
      </c>
      <c r="E793" s="48">
        <f>SUM(E790:E792)</f>
        <v>19</v>
      </c>
      <c r="F793" s="48">
        <f>SUM(F790:F792)</f>
        <v>41</v>
      </c>
      <c r="G793" s="48">
        <f>SUM(G790:G792)</f>
        <v>2</v>
      </c>
      <c r="H793" s="48">
        <f>SUM(H790:H792)</f>
        <v>20</v>
      </c>
      <c r="I793" s="47">
        <f>SUM(G793:H793)</f>
        <v>22</v>
      </c>
    </row>
    <row r="794" spans="1:9" ht="12" customHeight="1" x14ac:dyDescent="0.2">
      <c r="A794" s="52" t="s">
        <v>77</v>
      </c>
      <c r="B794" s="52" t="s">
        <v>137</v>
      </c>
      <c r="C794" s="51">
        <v>8</v>
      </c>
      <c r="D794" s="51">
        <v>71</v>
      </c>
      <c r="E794" s="51">
        <v>22</v>
      </c>
      <c r="F794" s="51">
        <v>49</v>
      </c>
      <c r="G794" s="51">
        <v>20</v>
      </c>
      <c r="H794" s="51">
        <v>41</v>
      </c>
      <c r="I794" s="50">
        <f>SUM(G794:H794)</f>
        <v>61</v>
      </c>
    </row>
    <row r="795" spans="1:9" ht="12" customHeight="1" x14ac:dyDescent="0.2">
      <c r="A795" s="52" t="s">
        <v>77</v>
      </c>
      <c r="B795" s="52" t="s">
        <v>136</v>
      </c>
      <c r="C795" s="51">
        <v>6</v>
      </c>
      <c r="D795" s="51">
        <v>73</v>
      </c>
      <c r="E795" s="51">
        <v>42</v>
      </c>
      <c r="F795" s="51">
        <v>31</v>
      </c>
      <c r="G795" s="51">
        <v>28</v>
      </c>
      <c r="H795" s="51">
        <v>26</v>
      </c>
      <c r="I795" s="50">
        <f>SUM(G795:H795)</f>
        <v>54</v>
      </c>
    </row>
    <row r="796" spans="1:9" ht="12" customHeight="1" x14ac:dyDescent="0.2">
      <c r="A796" s="52" t="s">
        <v>77</v>
      </c>
      <c r="B796" s="52" t="s">
        <v>135</v>
      </c>
      <c r="C796" s="51">
        <v>25</v>
      </c>
      <c r="D796" s="51">
        <v>277</v>
      </c>
      <c r="E796" s="51">
        <v>81</v>
      </c>
      <c r="F796" s="51">
        <v>196</v>
      </c>
      <c r="G796" s="51">
        <v>44</v>
      </c>
      <c r="H796" s="51">
        <v>95</v>
      </c>
      <c r="I796" s="50">
        <f>SUM(G796:H796)</f>
        <v>139</v>
      </c>
    </row>
    <row r="797" spans="1:9" ht="12" customHeight="1" x14ac:dyDescent="0.2">
      <c r="A797" s="52" t="s">
        <v>77</v>
      </c>
      <c r="B797" s="52" t="s">
        <v>134</v>
      </c>
      <c r="C797" s="51">
        <v>9</v>
      </c>
      <c r="D797" s="51">
        <v>120</v>
      </c>
      <c r="E797" s="51">
        <v>37</v>
      </c>
      <c r="F797" s="51">
        <v>83</v>
      </c>
      <c r="G797" s="51">
        <v>37</v>
      </c>
      <c r="H797" s="51">
        <v>83</v>
      </c>
      <c r="I797" s="50">
        <f>SUM(G797:H797)</f>
        <v>120</v>
      </c>
    </row>
    <row r="798" spans="1:9" ht="12" customHeight="1" x14ac:dyDescent="0.2">
      <c r="A798" s="52" t="s">
        <v>77</v>
      </c>
      <c r="B798" s="52" t="s">
        <v>133</v>
      </c>
      <c r="C798" s="51">
        <v>25</v>
      </c>
      <c r="D798" s="51">
        <v>223</v>
      </c>
      <c r="E798" s="51">
        <v>45</v>
      </c>
      <c r="F798" s="51">
        <v>178</v>
      </c>
      <c r="G798" s="51">
        <v>16</v>
      </c>
      <c r="H798" s="51">
        <v>95</v>
      </c>
      <c r="I798" s="50">
        <f>SUM(G798:H798)</f>
        <v>111</v>
      </c>
    </row>
    <row r="799" spans="1:9" ht="12" customHeight="1" x14ac:dyDescent="0.2">
      <c r="A799" s="52" t="s">
        <v>77</v>
      </c>
      <c r="B799" s="52" t="s">
        <v>132</v>
      </c>
      <c r="C799" s="51">
        <v>26</v>
      </c>
      <c r="D799" s="51">
        <v>295</v>
      </c>
      <c r="E799" s="51">
        <v>35</v>
      </c>
      <c r="F799" s="51">
        <v>260</v>
      </c>
      <c r="G799" s="51">
        <v>8</v>
      </c>
      <c r="H799" s="51">
        <v>103</v>
      </c>
      <c r="I799" s="50">
        <f>SUM(G799:H799)</f>
        <v>111</v>
      </c>
    </row>
    <row r="800" spans="1:9" ht="12" customHeight="1" x14ac:dyDescent="0.2">
      <c r="A800" s="52" t="s">
        <v>77</v>
      </c>
      <c r="B800" s="52" t="s">
        <v>131</v>
      </c>
      <c r="C800" s="51">
        <v>14</v>
      </c>
      <c r="D800" s="51">
        <v>112</v>
      </c>
      <c r="E800" s="51">
        <v>8</v>
      </c>
      <c r="F800" s="51">
        <v>104</v>
      </c>
      <c r="G800" s="51">
        <v>4</v>
      </c>
      <c r="H800" s="51">
        <v>43</v>
      </c>
      <c r="I800" s="50">
        <f>SUM(G800:H800)</f>
        <v>47</v>
      </c>
    </row>
    <row r="801" spans="1:9" ht="12" customHeight="1" x14ac:dyDescent="0.2">
      <c r="A801" s="52" t="s">
        <v>77</v>
      </c>
      <c r="B801" s="52" t="s">
        <v>130</v>
      </c>
      <c r="C801" s="51">
        <v>10</v>
      </c>
      <c r="D801" s="51">
        <v>102</v>
      </c>
      <c r="E801" s="51">
        <v>26</v>
      </c>
      <c r="F801" s="51">
        <v>76</v>
      </c>
      <c r="G801" s="51">
        <v>21</v>
      </c>
      <c r="H801" s="51">
        <v>55</v>
      </c>
      <c r="I801" s="50">
        <f>SUM(G801:H801)</f>
        <v>76</v>
      </c>
    </row>
    <row r="802" spans="1:9" ht="12" customHeight="1" x14ac:dyDescent="0.2">
      <c r="A802" s="52" t="s">
        <v>77</v>
      </c>
      <c r="B802" s="52" t="s">
        <v>129</v>
      </c>
      <c r="C802" s="51">
        <v>53</v>
      </c>
      <c r="D802" s="51">
        <v>722</v>
      </c>
      <c r="E802" s="51">
        <v>154</v>
      </c>
      <c r="F802" s="51">
        <v>568</v>
      </c>
      <c r="G802" s="51">
        <v>74</v>
      </c>
      <c r="H802" s="51">
        <v>386</v>
      </c>
      <c r="I802" s="50">
        <f>SUM(G802:H802)</f>
        <v>460</v>
      </c>
    </row>
    <row r="803" spans="1:9" ht="12" customHeight="1" x14ac:dyDescent="0.2">
      <c r="A803" s="52" t="s">
        <v>77</v>
      </c>
      <c r="B803" s="52" t="s">
        <v>128</v>
      </c>
      <c r="C803" s="51">
        <v>14</v>
      </c>
      <c r="D803" s="51">
        <v>130</v>
      </c>
      <c r="E803" s="51">
        <v>14</v>
      </c>
      <c r="F803" s="51">
        <v>116</v>
      </c>
      <c r="G803" s="51">
        <v>14</v>
      </c>
      <c r="H803" s="51">
        <v>104</v>
      </c>
      <c r="I803" s="50">
        <f>SUM(G803:H803)</f>
        <v>118</v>
      </c>
    </row>
    <row r="804" spans="1:9" ht="12" customHeight="1" x14ac:dyDescent="0.2">
      <c r="A804" s="52" t="s">
        <v>77</v>
      </c>
      <c r="B804" s="52" t="s">
        <v>127</v>
      </c>
      <c r="C804" s="51">
        <v>3</v>
      </c>
      <c r="D804" s="51">
        <v>34</v>
      </c>
      <c r="E804" s="51">
        <v>11</v>
      </c>
      <c r="F804" s="51">
        <v>23</v>
      </c>
      <c r="G804" s="51">
        <v>11</v>
      </c>
      <c r="H804" s="51">
        <v>20</v>
      </c>
      <c r="I804" s="50">
        <f>SUM(G804:H804)</f>
        <v>31</v>
      </c>
    </row>
    <row r="805" spans="1:9" ht="12" customHeight="1" x14ac:dyDescent="0.2">
      <c r="A805" s="52" t="s">
        <v>77</v>
      </c>
      <c r="B805" s="52" t="s">
        <v>126</v>
      </c>
      <c r="C805" s="51">
        <v>35</v>
      </c>
      <c r="D805" s="51">
        <v>355</v>
      </c>
      <c r="E805" s="51">
        <v>191</v>
      </c>
      <c r="F805" s="51">
        <v>164</v>
      </c>
      <c r="G805" s="51">
        <v>79</v>
      </c>
      <c r="H805" s="51">
        <v>100</v>
      </c>
      <c r="I805" s="50">
        <f>SUM(G805:H805)</f>
        <v>179</v>
      </c>
    </row>
    <row r="806" spans="1:9" ht="20.100000000000001" customHeight="1" x14ac:dyDescent="0.2">
      <c r="A806" s="49" t="s">
        <v>125</v>
      </c>
      <c r="B806" s="49"/>
      <c r="C806" s="48">
        <f>SUM(C794:C805)</f>
        <v>228</v>
      </c>
      <c r="D806" s="48">
        <f>SUM(D794:D805)</f>
        <v>2514</v>
      </c>
      <c r="E806" s="48">
        <f>SUM(E794:E805)</f>
        <v>666</v>
      </c>
      <c r="F806" s="48">
        <f>SUM(F794:F805)</f>
        <v>1848</v>
      </c>
      <c r="G806" s="48">
        <f>SUM(G794:G805)</f>
        <v>356</v>
      </c>
      <c r="H806" s="48">
        <f>SUM(H794:H805)</f>
        <v>1151</v>
      </c>
      <c r="I806" s="47">
        <f>SUM(G806:H806)</f>
        <v>1507</v>
      </c>
    </row>
    <row r="807" spans="1:9" ht="12" customHeight="1" x14ac:dyDescent="0.2">
      <c r="A807" s="52" t="s">
        <v>78</v>
      </c>
      <c r="B807" s="52" t="s">
        <v>124</v>
      </c>
      <c r="C807" s="51">
        <v>4</v>
      </c>
      <c r="D807" s="51">
        <v>23</v>
      </c>
      <c r="E807" s="51">
        <v>4</v>
      </c>
      <c r="F807" s="51">
        <v>19</v>
      </c>
      <c r="G807" s="51">
        <v>3</v>
      </c>
      <c r="H807" s="51">
        <v>9</v>
      </c>
      <c r="I807" s="50">
        <f>SUM(G807:H807)</f>
        <v>12</v>
      </c>
    </row>
    <row r="808" spans="1:9" ht="12" customHeight="1" x14ac:dyDescent="0.2">
      <c r="A808" s="52" t="s">
        <v>78</v>
      </c>
      <c r="B808" s="52" t="s">
        <v>123</v>
      </c>
      <c r="C808" s="51">
        <v>1</v>
      </c>
      <c r="D808" s="51">
        <v>4</v>
      </c>
      <c r="E808" s="51">
        <v>3</v>
      </c>
      <c r="F808" s="51">
        <v>1</v>
      </c>
      <c r="G808" s="51">
        <v>3</v>
      </c>
      <c r="H808" s="51">
        <v>0</v>
      </c>
      <c r="I808" s="50">
        <f>SUM(G808:H808)</f>
        <v>3</v>
      </c>
    </row>
    <row r="809" spans="1:9" ht="12" customHeight="1" x14ac:dyDescent="0.2">
      <c r="A809" s="52" t="s">
        <v>78</v>
      </c>
      <c r="B809" s="52" t="s">
        <v>122</v>
      </c>
      <c r="C809" s="51">
        <v>4</v>
      </c>
      <c r="D809" s="51">
        <v>17</v>
      </c>
      <c r="E809" s="51">
        <v>0</v>
      </c>
      <c r="F809" s="51">
        <v>17</v>
      </c>
      <c r="G809" s="51">
        <v>0</v>
      </c>
      <c r="H809" s="51">
        <v>10</v>
      </c>
      <c r="I809" s="50">
        <f>SUM(G809:H809)</f>
        <v>10</v>
      </c>
    </row>
    <row r="810" spans="1:9" ht="12" customHeight="1" x14ac:dyDescent="0.2">
      <c r="A810" s="52" t="s">
        <v>78</v>
      </c>
      <c r="B810" s="52" t="s">
        <v>121</v>
      </c>
      <c r="C810" s="51">
        <v>2</v>
      </c>
      <c r="D810" s="51">
        <v>8</v>
      </c>
      <c r="E810" s="51">
        <v>0</v>
      </c>
      <c r="F810" s="51">
        <v>8</v>
      </c>
      <c r="G810" s="51">
        <v>0</v>
      </c>
      <c r="H810" s="51">
        <v>6</v>
      </c>
      <c r="I810" s="50">
        <f>SUM(G810:H810)</f>
        <v>6</v>
      </c>
    </row>
    <row r="811" spans="1:9" ht="12" customHeight="1" x14ac:dyDescent="0.2">
      <c r="A811" s="52" t="s">
        <v>78</v>
      </c>
      <c r="B811" s="52" t="s">
        <v>102</v>
      </c>
      <c r="C811" s="51">
        <v>19</v>
      </c>
      <c r="D811" s="51">
        <v>84</v>
      </c>
      <c r="E811" s="51">
        <v>19</v>
      </c>
      <c r="F811" s="51">
        <v>65</v>
      </c>
      <c r="G811" s="51">
        <v>12</v>
      </c>
      <c r="H811" s="51">
        <v>34</v>
      </c>
      <c r="I811" s="50">
        <f>SUM(G811:H811)</f>
        <v>46</v>
      </c>
    </row>
    <row r="812" spans="1:9" ht="12" customHeight="1" x14ac:dyDescent="0.2">
      <c r="A812" s="52" t="s">
        <v>78</v>
      </c>
      <c r="B812" s="52" t="s">
        <v>120</v>
      </c>
      <c r="C812" s="51">
        <v>1</v>
      </c>
      <c r="D812" s="51">
        <v>8</v>
      </c>
      <c r="E812" s="51">
        <v>0</v>
      </c>
      <c r="F812" s="51">
        <v>8</v>
      </c>
      <c r="G812" s="51">
        <v>0</v>
      </c>
      <c r="H812" s="51">
        <v>5</v>
      </c>
      <c r="I812" s="50">
        <f>SUM(G812:H812)</f>
        <v>5</v>
      </c>
    </row>
    <row r="813" spans="1:9" ht="20.100000000000001" customHeight="1" x14ac:dyDescent="0.2">
      <c r="A813" s="49" t="s">
        <v>119</v>
      </c>
      <c r="B813" s="49"/>
      <c r="C813" s="48">
        <f>SUM(C807:C812)</f>
        <v>31</v>
      </c>
      <c r="D813" s="48">
        <f>SUM(D807:D812)</f>
        <v>144</v>
      </c>
      <c r="E813" s="48">
        <f>SUM(E807:E812)</f>
        <v>26</v>
      </c>
      <c r="F813" s="48">
        <f>SUM(F807:F812)</f>
        <v>118</v>
      </c>
      <c r="G813" s="48">
        <f>SUM(G807:G812)</f>
        <v>18</v>
      </c>
      <c r="H813" s="48">
        <f>SUM(H807:H812)</f>
        <v>64</v>
      </c>
      <c r="I813" s="47">
        <f>SUM(G813:H813)</f>
        <v>82</v>
      </c>
    </row>
    <row r="814" spans="1:9" ht="12" customHeight="1" x14ac:dyDescent="0.2">
      <c r="A814" s="52" t="s">
        <v>79</v>
      </c>
      <c r="B814" s="52" t="s">
        <v>118</v>
      </c>
      <c r="C814" s="51">
        <v>2</v>
      </c>
      <c r="D814" s="51">
        <v>6</v>
      </c>
      <c r="E814" s="51">
        <v>4</v>
      </c>
      <c r="F814" s="51">
        <v>2</v>
      </c>
      <c r="G814" s="51">
        <v>4</v>
      </c>
      <c r="H814" s="51">
        <v>2</v>
      </c>
      <c r="I814" s="50">
        <f>SUM(G814:H814)</f>
        <v>6</v>
      </c>
    </row>
    <row r="815" spans="1:9" ht="12" customHeight="1" x14ac:dyDescent="0.2">
      <c r="A815" s="52" t="s">
        <v>79</v>
      </c>
      <c r="B815" s="52" t="s">
        <v>117</v>
      </c>
      <c r="C815" s="51">
        <v>2</v>
      </c>
      <c r="D815" s="51">
        <v>4</v>
      </c>
      <c r="E815" s="51">
        <v>2</v>
      </c>
      <c r="F815" s="51">
        <v>2</v>
      </c>
      <c r="G815" s="51">
        <v>1</v>
      </c>
      <c r="H815" s="51">
        <v>2</v>
      </c>
      <c r="I815" s="50">
        <f>SUM(G815:H815)</f>
        <v>3</v>
      </c>
    </row>
    <row r="816" spans="1:9" ht="12" customHeight="1" x14ac:dyDescent="0.2">
      <c r="A816" s="52" t="s">
        <v>79</v>
      </c>
      <c r="B816" s="52" t="s">
        <v>116</v>
      </c>
      <c r="C816" s="51">
        <v>1</v>
      </c>
      <c r="D816" s="51">
        <v>2</v>
      </c>
      <c r="E816" s="51">
        <v>2</v>
      </c>
      <c r="F816" s="51">
        <v>0</v>
      </c>
      <c r="G816" s="51">
        <v>2</v>
      </c>
      <c r="H816" s="51">
        <v>0</v>
      </c>
      <c r="I816" s="50">
        <f>SUM(G816:H816)</f>
        <v>2</v>
      </c>
    </row>
    <row r="817" spans="1:9" ht="12" customHeight="1" x14ac:dyDescent="0.2">
      <c r="A817" s="52" t="s">
        <v>79</v>
      </c>
      <c r="B817" s="52" t="s">
        <v>115</v>
      </c>
      <c r="C817" s="51">
        <v>2</v>
      </c>
      <c r="D817" s="51">
        <v>7</v>
      </c>
      <c r="E817" s="51">
        <v>0</v>
      </c>
      <c r="F817" s="51">
        <v>7</v>
      </c>
      <c r="G817" s="51">
        <v>0</v>
      </c>
      <c r="H817" s="51">
        <v>5</v>
      </c>
      <c r="I817" s="50">
        <f>SUM(G817:H817)</f>
        <v>5</v>
      </c>
    </row>
    <row r="818" spans="1:9" ht="12" customHeight="1" x14ac:dyDescent="0.2">
      <c r="A818" s="52" t="s">
        <v>79</v>
      </c>
      <c r="B818" s="52" t="s">
        <v>102</v>
      </c>
      <c r="C818" s="51">
        <v>11</v>
      </c>
      <c r="D818" s="51">
        <v>32</v>
      </c>
      <c r="E818" s="51">
        <v>13</v>
      </c>
      <c r="F818" s="51">
        <v>19</v>
      </c>
      <c r="G818" s="51">
        <v>4</v>
      </c>
      <c r="H818" s="51">
        <v>15</v>
      </c>
      <c r="I818" s="50">
        <f>SUM(G818:H818)</f>
        <v>19</v>
      </c>
    </row>
    <row r="819" spans="1:9" ht="12" customHeight="1" x14ac:dyDescent="0.2">
      <c r="A819" s="52" t="s">
        <v>79</v>
      </c>
      <c r="B819" s="52" t="s">
        <v>114</v>
      </c>
      <c r="C819" s="51">
        <v>1</v>
      </c>
      <c r="D819" s="51">
        <v>10</v>
      </c>
      <c r="E819" s="51">
        <v>2</v>
      </c>
      <c r="F819" s="51">
        <v>8</v>
      </c>
      <c r="G819" s="51">
        <v>0</v>
      </c>
      <c r="H819" s="51">
        <v>3</v>
      </c>
      <c r="I819" s="50">
        <f>SUM(G819:H819)</f>
        <v>3</v>
      </c>
    </row>
    <row r="820" spans="1:9" ht="12" customHeight="1" x14ac:dyDescent="0.2">
      <c r="A820" s="52" t="s">
        <v>79</v>
      </c>
      <c r="B820" s="52" t="s">
        <v>113</v>
      </c>
      <c r="C820" s="51">
        <v>2</v>
      </c>
      <c r="D820" s="51">
        <v>13</v>
      </c>
      <c r="E820" s="51">
        <v>5</v>
      </c>
      <c r="F820" s="51">
        <v>8</v>
      </c>
      <c r="G820" s="51">
        <v>1</v>
      </c>
      <c r="H820" s="51">
        <v>8</v>
      </c>
      <c r="I820" s="50">
        <f>SUM(G820:H820)</f>
        <v>9</v>
      </c>
    </row>
    <row r="821" spans="1:9" ht="12" customHeight="1" x14ac:dyDescent="0.2">
      <c r="A821" s="52" t="s">
        <v>79</v>
      </c>
      <c r="B821" s="52" t="s">
        <v>112</v>
      </c>
      <c r="C821" s="51">
        <v>1</v>
      </c>
      <c r="D821" s="51">
        <v>4</v>
      </c>
      <c r="E821" s="51">
        <v>0</v>
      </c>
      <c r="F821" s="51">
        <v>4</v>
      </c>
      <c r="G821" s="51">
        <v>0</v>
      </c>
      <c r="H821" s="51">
        <v>4</v>
      </c>
      <c r="I821" s="50">
        <f>SUM(G821:H821)</f>
        <v>4</v>
      </c>
    </row>
    <row r="822" spans="1:9" ht="12" customHeight="1" x14ac:dyDescent="0.2">
      <c r="A822" s="52" t="s">
        <v>79</v>
      </c>
      <c r="B822" s="52" t="s">
        <v>111</v>
      </c>
      <c r="C822" s="51">
        <v>1</v>
      </c>
      <c r="D822" s="51">
        <v>2</v>
      </c>
      <c r="E822" s="51">
        <v>0</v>
      </c>
      <c r="F822" s="51">
        <v>2</v>
      </c>
      <c r="G822" s="51">
        <v>0</v>
      </c>
      <c r="H822" s="51">
        <v>0</v>
      </c>
      <c r="I822" s="50">
        <f>SUM(G822:H822)</f>
        <v>0</v>
      </c>
    </row>
    <row r="823" spans="1:9" ht="12" customHeight="1" x14ac:dyDescent="0.2">
      <c r="A823" s="52" t="s">
        <v>79</v>
      </c>
      <c r="B823" s="52" t="s">
        <v>110</v>
      </c>
      <c r="C823" s="51">
        <v>2</v>
      </c>
      <c r="D823" s="51">
        <v>7</v>
      </c>
      <c r="E823" s="51">
        <v>1</v>
      </c>
      <c r="F823" s="51">
        <v>6</v>
      </c>
      <c r="G823" s="51">
        <v>1</v>
      </c>
      <c r="H823" s="51">
        <v>3</v>
      </c>
      <c r="I823" s="50">
        <f>SUM(G823:H823)</f>
        <v>4</v>
      </c>
    </row>
    <row r="824" spans="1:9" ht="20.100000000000001" customHeight="1" x14ac:dyDescent="0.2">
      <c r="A824" s="49" t="s">
        <v>109</v>
      </c>
      <c r="B824" s="49"/>
      <c r="C824" s="48">
        <f>SUM(C814:C823)</f>
        <v>25</v>
      </c>
      <c r="D824" s="48">
        <f>SUM(D814:D823)</f>
        <v>87</v>
      </c>
      <c r="E824" s="48">
        <f>SUM(E814:E823)</f>
        <v>29</v>
      </c>
      <c r="F824" s="48">
        <f>SUM(F814:F823)</f>
        <v>58</v>
      </c>
      <c r="G824" s="48">
        <f>SUM(G814:G823)</f>
        <v>13</v>
      </c>
      <c r="H824" s="48">
        <f>SUM(H814:H823)</f>
        <v>42</v>
      </c>
      <c r="I824" s="47">
        <f>SUM(G824:H824)</f>
        <v>55</v>
      </c>
    </row>
    <row r="825" spans="1:9" ht="12" customHeight="1" x14ac:dyDescent="0.2">
      <c r="A825" s="52" t="s">
        <v>80</v>
      </c>
      <c r="B825" s="52" t="s">
        <v>108</v>
      </c>
      <c r="C825" s="51">
        <v>1</v>
      </c>
      <c r="D825" s="51">
        <v>4</v>
      </c>
      <c r="E825" s="51">
        <v>0</v>
      </c>
      <c r="F825" s="51">
        <v>4</v>
      </c>
      <c r="G825" s="51">
        <v>0</v>
      </c>
      <c r="H825" s="51">
        <v>2</v>
      </c>
      <c r="I825" s="50">
        <f>SUM(G825:H825)</f>
        <v>2</v>
      </c>
    </row>
    <row r="826" spans="1:9" ht="12" customHeight="1" x14ac:dyDescent="0.2">
      <c r="A826" s="52" t="s">
        <v>80</v>
      </c>
      <c r="B826" s="52" t="s">
        <v>107</v>
      </c>
      <c r="C826" s="51">
        <v>2</v>
      </c>
      <c r="D826" s="51">
        <v>5</v>
      </c>
      <c r="E826" s="51">
        <v>1</v>
      </c>
      <c r="F826" s="51">
        <v>4</v>
      </c>
      <c r="G826" s="51">
        <v>1</v>
      </c>
      <c r="H826" s="51">
        <v>2</v>
      </c>
      <c r="I826" s="50">
        <f>SUM(G826:H826)</f>
        <v>3</v>
      </c>
    </row>
    <row r="827" spans="1:9" ht="12" customHeight="1" x14ac:dyDescent="0.2">
      <c r="A827" s="52" t="s">
        <v>80</v>
      </c>
      <c r="B827" s="52" t="s">
        <v>106</v>
      </c>
      <c r="C827" s="51">
        <v>7</v>
      </c>
      <c r="D827" s="51">
        <v>25</v>
      </c>
      <c r="E827" s="51">
        <v>15</v>
      </c>
      <c r="F827" s="51">
        <v>10</v>
      </c>
      <c r="G827" s="51">
        <v>10</v>
      </c>
      <c r="H827" s="51">
        <v>5</v>
      </c>
      <c r="I827" s="50">
        <f>SUM(G827:H827)</f>
        <v>15</v>
      </c>
    </row>
    <row r="828" spans="1:9" ht="12" customHeight="1" x14ac:dyDescent="0.2">
      <c r="A828" s="52" t="s">
        <v>80</v>
      </c>
      <c r="B828" s="52" t="s">
        <v>105</v>
      </c>
      <c r="C828" s="51">
        <v>10</v>
      </c>
      <c r="D828" s="51">
        <v>62</v>
      </c>
      <c r="E828" s="51">
        <v>15</v>
      </c>
      <c r="F828" s="51">
        <v>47</v>
      </c>
      <c r="G828" s="51">
        <v>8</v>
      </c>
      <c r="H828" s="51">
        <v>32</v>
      </c>
      <c r="I828" s="50">
        <f>SUM(G828:H828)</f>
        <v>40</v>
      </c>
    </row>
    <row r="829" spans="1:9" ht="12" customHeight="1" x14ac:dyDescent="0.2">
      <c r="A829" s="52" t="s">
        <v>80</v>
      </c>
      <c r="B829" s="52" t="s">
        <v>104</v>
      </c>
      <c r="C829" s="51">
        <v>1</v>
      </c>
      <c r="D829" s="51">
        <v>4</v>
      </c>
      <c r="E829" s="51">
        <v>0</v>
      </c>
      <c r="F829" s="51">
        <v>4</v>
      </c>
      <c r="G829" s="51">
        <v>0</v>
      </c>
      <c r="H829" s="51">
        <v>3</v>
      </c>
      <c r="I829" s="50">
        <f>SUM(G829:H829)</f>
        <v>3</v>
      </c>
    </row>
    <row r="830" spans="1:9" ht="12" customHeight="1" x14ac:dyDescent="0.2">
      <c r="A830" s="52" t="s">
        <v>80</v>
      </c>
      <c r="B830" s="52" t="s">
        <v>103</v>
      </c>
      <c r="C830" s="51">
        <v>3</v>
      </c>
      <c r="D830" s="51">
        <v>6</v>
      </c>
      <c r="E830" s="51">
        <v>1</v>
      </c>
      <c r="F830" s="51">
        <v>5</v>
      </c>
      <c r="G830" s="51">
        <v>1</v>
      </c>
      <c r="H830" s="51">
        <v>4</v>
      </c>
      <c r="I830" s="50">
        <f>SUM(G830:H830)</f>
        <v>5</v>
      </c>
    </row>
    <row r="831" spans="1:9" ht="12" customHeight="1" x14ac:dyDescent="0.2">
      <c r="A831" s="52" t="s">
        <v>80</v>
      </c>
      <c r="B831" s="52" t="s">
        <v>102</v>
      </c>
      <c r="C831" s="51">
        <v>6</v>
      </c>
      <c r="D831" s="51">
        <v>23</v>
      </c>
      <c r="E831" s="51">
        <v>6</v>
      </c>
      <c r="F831" s="51">
        <v>17</v>
      </c>
      <c r="G831" s="51">
        <v>0</v>
      </c>
      <c r="H831" s="51">
        <v>9</v>
      </c>
      <c r="I831" s="50">
        <f>SUM(G831:H831)</f>
        <v>9</v>
      </c>
    </row>
    <row r="832" spans="1:9" ht="20.100000000000001" customHeight="1" x14ac:dyDescent="0.2">
      <c r="A832" s="49" t="s">
        <v>101</v>
      </c>
      <c r="B832" s="49"/>
      <c r="C832" s="48">
        <f>SUM(C825:C831)</f>
        <v>30</v>
      </c>
      <c r="D832" s="48">
        <f>SUM(D825:D831)</f>
        <v>129</v>
      </c>
      <c r="E832" s="48">
        <f>SUM(E825:E831)</f>
        <v>38</v>
      </c>
      <c r="F832" s="48">
        <f>SUM(F825:F831)</f>
        <v>91</v>
      </c>
      <c r="G832" s="48">
        <f>SUM(G825:G831)</f>
        <v>20</v>
      </c>
      <c r="H832" s="48">
        <f>SUM(H825:H831)</f>
        <v>57</v>
      </c>
      <c r="I832" s="47">
        <f>SUM(G832:H832)</f>
        <v>77</v>
      </c>
    </row>
    <row r="833" spans="1:9" ht="12" customHeight="1" x14ac:dyDescent="0.2">
      <c r="A833" s="46" t="s">
        <v>89</v>
      </c>
      <c r="B833" s="45" t="s">
        <v>100</v>
      </c>
      <c r="C833" s="44">
        <v>6344</v>
      </c>
      <c r="D833" s="44">
        <v>54788</v>
      </c>
      <c r="E833" s="44">
        <v>13034</v>
      </c>
      <c r="F833" s="44">
        <v>41754</v>
      </c>
      <c r="G833" s="44">
        <v>5482</v>
      </c>
      <c r="H833" s="44">
        <v>20863</v>
      </c>
      <c r="I833" s="43">
        <f>SUM(G833:H833)</f>
        <v>26345</v>
      </c>
    </row>
  </sheetData>
  <mergeCells count="2">
    <mergeCell ref="A1:H1"/>
    <mergeCell ref="I1:I2"/>
  </mergeCells>
  <pageMargins left="0" right="0" top="0" bottom="0" header="0" footer="0"/>
  <pageSetup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812"/>
  <sheetViews>
    <sheetView workbookViewId="0">
      <selection sqref="A1:I1"/>
    </sheetView>
  </sheetViews>
  <sheetFormatPr defaultRowHeight="12.75" x14ac:dyDescent="0.2"/>
  <cols>
    <col min="1" max="2" width="11.42578125" style="73" customWidth="1"/>
    <col min="3" max="3" width="14.42578125" style="73" customWidth="1"/>
    <col min="4" max="4" width="14.28515625" style="73" customWidth="1"/>
    <col min="5" max="5" width="13.7109375" style="73" customWidth="1"/>
    <col min="6" max="6" width="13.85546875" style="73" customWidth="1"/>
    <col min="7" max="7" width="19.42578125" style="73" customWidth="1"/>
    <col min="8" max="8" width="19.5703125" style="73" customWidth="1"/>
    <col min="9" max="16384" width="9.140625" style="73"/>
  </cols>
  <sheetData>
    <row r="1" spans="1:17" ht="119.25" customHeight="1" x14ac:dyDescent="0.2">
      <c r="A1" s="99" t="s">
        <v>990</v>
      </c>
      <c r="B1" s="98"/>
      <c r="C1" s="98"/>
      <c r="D1" s="98"/>
      <c r="E1" s="98"/>
      <c r="F1" s="98"/>
      <c r="G1" s="98"/>
      <c r="H1" s="98"/>
      <c r="I1" s="98"/>
      <c r="J1" s="74"/>
      <c r="K1" s="74"/>
      <c r="L1" s="74"/>
      <c r="M1" s="74"/>
      <c r="N1" s="74"/>
      <c r="O1" s="74"/>
      <c r="P1" s="74"/>
      <c r="Q1" s="74"/>
    </row>
    <row r="2" spans="1:17" ht="12" customHeight="1" x14ac:dyDescent="0.25">
      <c r="A2" s="79" t="s">
        <v>863</v>
      </c>
      <c r="B2" s="79" t="s">
        <v>862</v>
      </c>
      <c r="C2" s="77" t="s">
        <v>861</v>
      </c>
      <c r="D2" s="77" t="s">
        <v>860</v>
      </c>
      <c r="E2" s="77" t="s">
        <v>859</v>
      </c>
      <c r="F2" s="77" t="s">
        <v>858</v>
      </c>
      <c r="G2" s="77" t="s">
        <v>857</v>
      </c>
      <c r="H2" s="77" t="s">
        <v>856</v>
      </c>
      <c r="I2" s="97" t="s">
        <v>989</v>
      </c>
      <c r="J2" s="74"/>
      <c r="K2" s="74"/>
      <c r="L2" s="74"/>
      <c r="M2" s="74"/>
      <c r="N2" s="74"/>
      <c r="O2" s="74"/>
      <c r="P2" s="74"/>
      <c r="Q2" s="74"/>
    </row>
    <row r="3" spans="1:17" ht="12" customHeight="1" x14ac:dyDescent="0.2">
      <c r="A3" s="86" t="s">
        <v>0</v>
      </c>
      <c r="B3" s="86" t="s">
        <v>988</v>
      </c>
      <c r="C3" s="85">
        <v>3</v>
      </c>
      <c r="D3" s="85">
        <v>4</v>
      </c>
      <c r="E3" s="85">
        <v>0</v>
      </c>
      <c r="F3" s="85">
        <v>4</v>
      </c>
      <c r="G3" s="85">
        <v>0</v>
      </c>
      <c r="H3" s="85">
        <v>4</v>
      </c>
      <c r="I3" s="84">
        <f>SUM(G3:H3)</f>
        <v>4</v>
      </c>
      <c r="J3" s="74"/>
      <c r="K3" s="74"/>
      <c r="L3" s="74"/>
      <c r="M3" s="74"/>
      <c r="N3" s="74"/>
      <c r="O3" s="74"/>
      <c r="P3" s="74"/>
      <c r="Q3" s="74"/>
    </row>
    <row r="4" spans="1:17" ht="12" customHeight="1" x14ac:dyDescent="0.2">
      <c r="A4" s="86" t="s">
        <v>0</v>
      </c>
      <c r="B4" s="86" t="s">
        <v>854</v>
      </c>
      <c r="C4" s="85">
        <v>6</v>
      </c>
      <c r="D4" s="85">
        <v>22</v>
      </c>
      <c r="E4" s="85">
        <v>4</v>
      </c>
      <c r="F4" s="85">
        <v>18</v>
      </c>
      <c r="G4" s="85">
        <v>3</v>
      </c>
      <c r="H4" s="85">
        <v>17</v>
      </c>
      <c r="I4" s="84">
        <f>SUM(G4:H4)</f>
        <v>20</v>
      </c>
      <c r="J4" s="74"/>
      <c r="K4" s="74"/>
      <c r="L4" s="74"/>
      <c r="M4" s="74"/>
      <c r="N4" s="74"/>
      <c r="O4" s="74"/>
      <c r="P4" s="74"/>
      <c r="Q4" s="74"/>
    </row>
    <row r="5" spans="1:17" ht="12" customHeight="1" x14ac:dyDescent="0.2">
      <c r="A5" s="86" t="s">
        <v>0</v>
      </c>
      <c r="B5" s="86" t="s">
        <v>853</v>
      </c>
      <c r="C5" s="85">
        <v>3</v>
      </c>
      <c r="D5" s="85">
        <v>3</v>
      </c>
      <c r="E5" s="85">
        <v>0</v>
      </c>
      <c r="F5" s="85">
        <v>3</v>
      </c>
      <c r="G5" s="85">
        <v>0</v>
      </c>
      <c r="H5" s="85">
        <v>3</v>
      </c>
      <c r="I5" s="84">
        <f>SUM(G5:H5)</f>
        <v>3</v>
      </c>
      <c r="J5" s="74"/>
      <c r="K5" s="74"/>
      <c r="L5" s="74"/>
      <c r="M5" s="74"/>
      <c r="N5" s="74"/>
      <c r="O5" s="74"/>
      <c r="P5" s="74"/>
      <c r="Q5" s="74"/>
    </row>
    <row r="6" spans="1:17" ht="12" customHeight="1" x14ac:dyDescent="0.2">
      <c r="A6" s="86" t="s">
        <v>0</v>
      </c>
      <c r="B6" s="86" t="s">
        <v>987</v>
      </c>
      <c r="C6" s="85">
        <v>2</v>
      </c>
      <c r="D6" s="85">
        <v>6</v>
      </c>
      <c r="E6" s="85">
        <v>2</v>
      </c>
      <c r="F6" s="85">
        <v>4</v>
      </c>
      <c r="G6" s="85">
        <v>1</v>
      </c>
      <c r="H6" s="85">
        <v>1</v>
      </c>
      <c r="I6" s="84">
        <f>SUM(G6:H6)</f>
        <v>2</v>
      </c>
      <c r="J6" s="74"/>
      <c r="K6" s="74"/>
      <c r="L6" s="74"/>
      <c r="M6" s="74"/>
      <c r="N6" s="74"/>
      <c r="O6" s="74"/>
      <c r="P6" s="74"/>
      <c r="Q6" s="74"/>
    </row>
    <row r="7" spans="1:17" ht="12" customHeight="1" x14ac:dyDescent="0.2">
      <c r="A7" s="86" t="s">
        <v>0</v>
      </c>
      <c r="B7" s="86" t="s">
        <v>852</v>
      </c>
      <c r="C7" s="85">
        <v>4</v>
      </c>
      <c r="D7" s="85">
        <v>21</v>
      </c>
      <c r="E7" s="85">
        <v>13</v>
      </c>
      <c r="F7" s="85">
        <v>8</v>
      </c>
      <c r="G7" s="85">
        <v>9</v>
      </c>
      <c r="H7" s="85">
        <v>8</v>
      </c>
      <c r="I7" s="84">
        <f>SUM(G7:H7)</f>
        <v>17</v>
      </c>
      <c r="J7" s="74"/>
      <c r="K7" s="74"/>
      <c r="L7" s="74"/>
      <c r="M7" s="74"/>
      <c r="N7" s="74"/>
      <c r="O7" s="74"/>
      <c r="P7" s="74"/>
      <c r="Q7" s="74"/>
    </row>
    <row r="8" spans="1:17" ht="12" customHeight="1" x14ac:dyDescent="0.2">
      <c r="A8" s="86" t="s">
        <v>0</v>
      </c>
      <c r="B8" s="86" t="s">
        <v>851</v>
      </c>
      <c r="C8" s="85">
        <v>8</v>
      </c>
      <c r="D8" s="85">
        <v>33</v>
      </c>
      <c r="E8" s="85">
        <v>1</v>
      </c>
      <c r="F8" s="85">
        <v>32</v>
      </c>
      <c r="G8" s="85">
        <v>1</v>
      </c>
      <c r="H8" s="85">
        <v>23</v>
      </c>
      <c r="I8" s="84">
        <f>SUM(G8:H8)</f>
        <v>24</v>
      </c>
      <c r="J8" s="74"/>
      <c r="K8" s="74"/>
      <c r="L8" s="74"/>
      <c r="M8" s="74"/>
      <c r="N8" s="74"/>
      <c r="O8" s="74"/>
      <c r="P8" s="74"/>
      <c r="Q8" s="74"/>
    </row>
    <row r="9" spans="1:17" ht="12" customHeight="1" x14ac:dyDescent="0.2">
      <c r="A9" s="86" t="s">
        <v>0</v>
      </c>
      <c r="B9" s="86" t="s">
        <v>850</v>
      </c>
      <c r="C9" s="85">
        <v>10</v>
      </c>
      <c r="D9" s="85">
        <v>65</v>
      </c>
      <c r="E9" s="85">
        <v>48</v>
      </c>
      <c r="F9" s="85">
        <v>17</v>
      </c>
      <c r="G9" s="85">
        <v>39</v>
      </c>
      <c r="H9" s="85">
        <v>15</v>
      </c>
      <c r="I9" s="84">
        <f>SUM(G9:H9)</f>
        <v>54</v>
      </c>
      <c r="J9" s="74"/>
      <c r="K9" s="74"/>
      <c r="L9" s="74"/>
      <c r="M9" s="74"/>
      <c r="N9" s="74"/>
      <c r="O9" s="74"/>
      <c r="P9" s="74"/>
      <c r="Q9" s="74"/>
    </row>
    <row r="10" spans="1:17" ht="12" customHeight="1" x14ac:dyDescent="0.2">
      <c r="A10" s="86" t="s">
        <v>0</v>
      </c>
      <c r="B10" s="86" t="s">
        <v>986</v>
      </c>
      <c r="C10" s="85">
        <v>1</v>
      </c>
      <c r="D10" s="85">
        <v>1</v>
      </c>
      <c r="E10" s="85">
        <v>0</v>
      </c>
      <c r="F10" s="85">
        <v>1</v>
      </c>
      <c r="G10" s="85">
        <v>0</v>
      </c>
      <c r="H10" s="85">
        <v>1</v>
      </c>
      <c r="I10" s="84">
        <f>SUM(G10:H10)</f>
        <v>1</v>
      </c>
      <c r="J10" s="74"/>
      <c r="K10" s="74"/>
      <c r="L10" s="74"/>
      <c r="M10" s="74"/>
      <c r="N10" s="74"/>
      <c r="O10" s="74"/>
      <c r="P10" s="74"/>
      <c r="Q10" s="74"/>
    </row>
    <row r="11" spans="1:17" ht="12" customHeight="1" x14ac:dyDescent="0.2">
      <c r="A11" s="86" t="s">
        <v>0</v>
      </c>
      <c r="B11" s="86" t="s">
        <v>848</v>
      </c>
      <c r="C11" s="85">
        <v>2</v>
      </c>
      <c r="D11" s="85">
        <v>6</v>
      </c>
      <c r="E11" s="85">
        <v>1</v>
      </c>
      <c r="F11" s="85">
        <v>5</v>
      </c>
      <c r="G11" s="85">
        <v>1</v>
      </c>
      <c r="H11" s="85">
        <v>5</v>
      </c>
      <c r="I11" s="84">
        <f>SUM(G11:H11)</f>
        <v>6</v>
      </c>
      <c r="J11" s="74"/>
      <c r="K11" s="74"/>
      <c r="L11" s="74"/>
      <c r="M11" s="74"/>
      <c r="N11" s="74"/>
      <c r="O11" s="74"/>
      <c r="P11" s="74"/>
      <c r="Q11" s="74"/>
    </row>
    <row r="12" spans="1:17" ht="12" customHeight="1" x14ac:dyDescent="0.2">
      <c r="A12" s="86" t="s">
        <v>0</v>
      </c>
      <c r="B12" s="86" t="s">
        <v>847</v>
      </c>
      <c r="C12" s="85">
        <v>9</v>
      </c>
      <c r="D12" s="85">
        <v>287</v>
      </c>
      <c r="E12" s="85">
        <v>190</v>
      </c>
      <c r="F12" s="85">
        <v>97</v>
      </c>
      <c r="G12" s="85">
        <v>114</v>
      </c>
      <c r="H12" s="85">
        <v>63</v>
      </c>
      <c r="I12" s="84">
        <f>SUM(G12:H12)</f>
        <v>177</v>
      </c>
      <c r="J12" s="74"/>
      <c r="K12" s="74"/>
      <c r="L12" s="74"/>
      <c r="M12" s="74"/>
      <c r="N12" s="74"/>
      <c r="O12" s="74"/>
      <c r="P12" s="74"/>
      <c r="Q12" s="74"/>
    </row>
    <row r="13" spans="1:17" ht="12" customHeight="1" x14ac:dyDescent="0.2">
      <c r="A13" s="86" t="s">
        <v>0</v>
      </c>
      <c r="B13" s="86" t="s">
        <v>847</v>
      </c>
      <c r="C13" s="85">
        <v>5</v>
      </c>
      <c r="D13" s="85">
        <v>30</v>
      </c>
      <c r="E13" s="85">
        <v>15</v>
      </c>
      <c r="F13" s="85">
        <v>15</v>
      </c>
      <c r="G13" s="85">
        <v>12</v>
      </c>
      <c r="H13" s="85">
        <v>13</v>
      </c>
      <c r="I13" s="84">
        <f>SUM(G13:H13)</f>
        <v>25</v>
      </c>
      <c r="J13" s="74"/>
      <c r="K13" s="74"/>
      <c r="L13" s="74"/>
      <c r="M13" s="74"/>
      <c r="N13" s="74"/>
      <c r="O13" s="74"/>
      <c r="P13" s="74"/>
      <c r="Q13" s="74"/>
    </row>
    <row r="14" spans="1:17" ht="12" customHeight="1" x14ac:dyDescent="0.2">
      <c r="A14" s="86" t="s">
        <v>0</v>
      </c>
      <c r="B14" s="86" t="s">
        <v>847</v>
      </c>
      <c r="C14" s="85">
        <v>7</v>
      </c>
      <c r="D14" s="85">
        <v>80</v>
      </c>
      <c r="E14" s="85">
        <v>25</v>
      </c>
      <c r="F14" s="85">
        <v>55</v>
      </c>
      <c r="G14" s="85">
        <v>18</v>
      </c>
      <c r="H14" s="85">
        <v>53</v>
      </c>
      <c r="I14" s="84">
        <f>SUM(G14:H14)</f>
        <v>71</v>
      </c>
      <c r="J14" s="74"/>
      <c r="K14" s="74"/>
      <c r="L14" s="74"/>
      <c r="M14" s="74"/>
      <c r="N14" s="74"/>
      <c r="O14" s="74"/>
      <c r="P14" s="74"/>
      <c r="Q14" s="74"/>
    </row>
    <row r="15" spans="1:17" ht="12" customHeight="1" x14ac:dyDescent="0.2">
      <c r="A15" s="86" t="s">
        <v>0</v>
      </c>
      <c r="B15" s="86" t="s">
        <v>846</v>
      </c>
      <c r="C15" s="85">
        <v>1</v>
      </c>
      <c r="D15" s="85">
        <v>4</v>
      </c>
      <c r="E15" s="85">
        <v>0</v>
      </c>
      <c r="F15" s="85">
        <v>4</v>
      </c>
      <c r="G15" s="85">
        <v>0</v>
      </c>
      <c r="H15" s="85">
        <v>3</v>
      </c>
      <c r="I15" s="84">
        <f>SUM(G15:H15)</f>
        <v>3</v>
      </c>
      <c r="J15" s="74"/>
      <c r="K15" s="74"/>
      <c r="L15" s="74"/>
      <c r="M15" s="74"/>
      <c r="N15" s="74"/>
      <c r="O15" s="74"/>
      <c r="P15" s="74"/>
      <c r="Q15" s="74"/>
    </row>
    <row r="16" spans="1:17" ht="12" customHeight="1" x14ac:dyDescent="0.2">
      <c r="A16" s="86" t="s">
        <v>0</v>
      </c>
      <c r="B16" s="86" t="s">
        <v>845</v>
      </c>
      <c r="C16" s="85">
        <v>2</v>
      </c>
      <c r="D16" s="85">
        <v>3</v>
      </c>
      <c r="E16" s="85">
        <v>2</v>
      </c>
      <c r="F16" s="85">
        <v>1</v>
      </c>
      <c r="G16" s="85">
        <v>1</v>
      </c>
      <c r="H16" s="85">
        <v>1</v>
      </c>
      <c r="I16" s="84">
        <f>SUM(G16:H16)</f>
        <v>2</v>
      </c>
      <c r="J16" s="74"/>
      <c r="K16" s="74"/>
      <c r="L16" s="74"/>
      <c r="M16" s="74"/>
      <c r="N16" s="74"/>
      <c r="O16" s="74"/>
      <c r="P16" s="74"/>
      <c r="Q16" s="74"/>
    </row>
    <row r="17" spans="1:17" ht="12" customHeight="1" x14ac:dyDescent="0.2">
      <c r="A17" s="86" t="s">
        <v>0</v>
      </c>
      <c r="B17" s="86" t="s">
        <v>844</v>
      </c>
      <c r="C17" s="85">
        <v>3</v>
      </c>
      <c r="D17" s="85">
        <v>59</v>
      </c>
      <c r="E17" s="85">
        <v>37</v>
      </c>
      <c r="F17" s="85">
        <v>22</v>
      </c>
      <c r="G17" s="85">
        <v>10</v>
      </c>
      <c r="H17" s="85">
        <v>6</v>
      </c>
      <c r="I17" s="84">
        <f>SUM(G17:H17)</f>
        <v>16</v>
      </c>
      <c r="J17" s="74"/>
      <c r="K17" s="74"/>
      <c r="L17" s="74"/>
      <c r="M17" s="74"/>
      <c r="N17" s="74"/>
      <c r="O17" s="74"/>
      <c r="P17" s="74"/>
      <c r="Q17" s="74"/>
    </row>
    <row r="18" spans="1:17" ht="12" customHeight="1" x14ac:dyDescent="0.2">
      <c r="A18" s="86" t="s">
        <v>0</v>
      </c>
      <c r="B18" s="86" t="s">
        <v>844</v>
      </c>
      <c r="C18" s="85">
        <v>20</v>
      </c>
      <c r="D18" s="85">
        <v>32</v>
      </c>
      <c r="E18" s="85">
        <v>5</v>
      </c>
      <c r="F18" s="85">
        <v>27</v>
      </c>
      <c r="G18" s="85">
        <v>4</v>
      </c>
      <c r="H18" s="85">
        <v>26</v>
      </c>
      <c r="I18" s="84">
        <f>SUM(G18:H18)</f>
        <v>30</v>
      </c>
      <c r="J18" s="74"/>
      <c r="K18" s="74"/>
      <c r="L18" s="74"/>
      <c r="M18" s="74"/>
      <c r="N18" s="74"/>
      <c r="O18" s="74"/>
      <c r="P18" s="74"/>
      <c r="Q18" s="74"/>
    </row>
    <row r="19" spans="1:17" ht="12" customHeight="1" x14ac:dyDescent="0.2">
      <c r="A19" s="86" t="s">
        <v>0</v>
      </c>
      <c r="B19" s="86" t="s">
        <v>844</v>
      </c>
      <c r="C19" s="85">
        <v>10</v>
      </c>
      <c r="D19" s="85">
        <v>76</v>
      </c>
      <c r="E19" s="85">
        <v>48</v>
      </c>
      <c r="F19" s="85">
        <v>28</v>
      </c>
      <c r="G19" s="85">
        <v>24</v>
      </c>
      <c r="H19" s="85">
        <v>20</v>
      </c>
      <c r="I19" s="84">
        <f>SUM(G19:H19)</f>
        <v>44</v>
      </c>
      <c r="J19" s="74"/>
      <c r="K19" s="74"/>
      <c r="L19" s="74"/>
      <c r="M19" s="74"/>
      <c r="N19" s="74"/>
      <c r="O19" s="74"/>
      <c r="P19" s="74"/>
      <c r="Q19" s="74"/>
    </row>
    <row r="20" spans="1:17" ht="20.100000000000001" customHeight="1" x14ac:dyDescent="0.25">
      <c r="A20" s="96" t="s">
        <v>866</v>
      </c>
      <c r="B20" s="96"/>
      <c r="C20" s="95">
        <f>SUM(C3:C19)</f>
        <v>96</v>
      </c>
      <c r="D20" s="95">
        <f>SUM(D3:D19)</f>
        <v>732</v>
      </c>
      <c r="E20" s="95">
        <f>SUM(E3:E19)</f>
        <v>391</v>
      </c>
      <c r="F20" s="95">
        <f>SUM(F3:F19)</f>
        <v>341</v>
      </c>
      <c r="G20" s="95">
        <f>SUM(G3:G19)</f>
        <v>237</v>
      </c>
      <c r="H20" s="95">
        <f>SUM(H3:H19)</f>
        <v>262</v>
      </c>
      <c r="I20" s="94">
        <f>SUM(G20:H20)</f>
        <v>499</v>
      </c>
      <c r="J20" s="74"/>
      <c r="K20" s="74"/>
      <c r="L20" s="74"/>
      <c r="M20" s="74"/>
      <c r="N20" s="74"/>
      <c r="O20" s="74"/>
      <c r="P20" s="74"/>
      <c r="Q20" s="74"/>
    </row>
    <row r="21" spans="1:17" ht="12" customHeight="1" x14ac:dyDescent="0.2">
      <c r="A21" s="86" t="s">
        <v>1</v>
      </c>
      <c r="B21" s="86" t="s">
        <v>842</v>
      </c>
      <c r="C21" s="85">
        <v>3</v>
      </c>
      <c r="D21" s="85">
        <v>3</v>
      </c>
      <c r="E21" s="85">
        <v>2</v>
      </c>
      <c r="F21" s="85">
        <v>1</v>
      </c>
      <c r="G21" s="85">
        <v>2</v>
      </c>
      <c r="H21" s="85">
        <v>1</v>
      </c>
      <c r="I21" s="84">
        <f>SUM(G21:H21)</f>
        <v>3</v>
      </c>
      <c r="J21" s="74"/>
      <c r="K21" s="74"/>
      <c r="L21" s="74"/>
      <c r="M21" s="74"/>
      <c r="N21" s="74"/>
      <c r="O21" s="74"/>
      <c r="P21" s="74"/>
      <c r="Q21" s="74"/>
    </row>
    <row r="22" spans="1:17" ht="12" customHeight="1" x14ac:dyDescent="0.2">
      <c r="A22" s="86" t="s">
        <v>1</v>
      </c>
      <c r="B22" s="86" t="s">
        <v>841</v>
      </c>
      <c r="C22" s="85">
        <v>3</v>
      </c>
      <c r="D22" s="85">
        <v>3</v>
      </c>
      <c r="E22" s="85">
        <v>0</v>
      </c>
      <c r="F22" s="85">
        <v>3</v>
      </c>
      <c r="G22" s="85">
        <v>0</v>
      </c>
      <c r="H22" s="85">
        <v>3</v>
      </c>
      <c r="I22" s="84">
        <f>SUM(G22:H22)</f>
        <v>3</v>
      </c>
      <c r="J22" s="74"/>
      <c r="K22" s="74"/>
      <c r="L22" s="74"/>
      <c r="M22" s="74"/>
      <c r="N22" s="74"/>
      <c r="O22" s="74"/>
      <c r="P22" s="74"/>
      <c r="Q22" s="74"/>
    </row>
    <row r="23" spans="1:17" ht="12" customHeight="1" x14ac:dyDescent="0.2">
      <c r="A23" s="86" t="s">
        <v>1</v>
      </c>
      <c r="B23" s="86" t="s">
        <v>801</v>
      </c>
      <c r="C23" s="85">
        <v>1</v>
      </c>
      <c r="D23" s="85">
        <v>4</v>
      </c>
      <c r="E23" s="85">
        <v>1</v>
      </c>
      <c r="F23" s="85">
        <v>3</v>
      </c>
      <c r="G23" s="85">
        <v>0</v>
      </c>
      <c r="H23" s="85">
        <v>2</v>
      </c>
      <c r="I23" s="84">
        <f>SUM(G23:H23)</f>
        <v>2</v>
      </c>
      <c r="J23" s="74"/>
      <c r="K23" s="74"/>
      <c r="L23" s="74"/>
      <c r="M23" s="74"/>
      <c r="N23" s="74"/>
      <c r="O23" s="74"/>
      <c r="P23" s="74"/>
      <c r="Q23" s="74"/>
    </row>
    <row r="24" spans="1:17" ht="12" customHeight="1" x14ac:dyDescent="0.2">
      <c r="A24" s="86" t="s">
        <v>1</v>
      </c>
      <c r="B24" s="86" t="s">
        <v>840</v>
      </c>
      <c r="C24" s="85">
        <v>8</v>
      </c>
      <c r="D24" s="85">
        <v>22</v>
      </c>
      <c r="E24" s="85">
        <v>11</v>
      </c>
      <c r="F24" s="85">
        <v>11</v>
      </c>
      <c r="G24" s="85">
        <v>5</v>
      </c>
      <c r="H24" s="85">
        <v>10</v>
      </c>
      <c r="I24" s="84">
        <f>SUM(G24:H24)</f>
        <v>15</v>
      </c>
      <c r="J24" s="74"/>
      <c r="K24" s="74"/>
      <c r="L24" s="74"/>
      <c r="M24" s="74"/>
      <c r="N24" s="74"/>
      <c r="O24" s="74"/>
      <c r="P24" s="74"/>
      <c r="Q24" s="74"/>
    </row>
    <row r="25" spans="1:17" ht="12" customHeight="1" x14ac:dyDescent="0.2">
      <c r="A25" s="86" t="s">
        <v>1</v>
      </c>
      <c r="B25" s="86" t="s">
        <v>102</v>
      </c>
      <c r="C25" s="85">
        <v>10</v>
      </c>
      <c r="D25" s="85">
        <v>69</v>
      </c>
      <c r="E25" s="85">
        <v>32</v>
      </c>
      <c r="F25" s="85">
        <v>37</v>
      </c>
      <c r="G25" s="85">
        <v>27</v>
      </c>
      <c r="H25" s="85">
        <v>37</v>
      </c>
      <c r="I25" s="84">
        <f>SUM(G25:H25)</f>
        <v>64</v>
      </c>
      <c r="J25" s="74"/>
      <c r="K25" s="74"/>
      <c r="L25" s="74"/>
      <c r="M25" s="74"/>
      <c r="N25" s="74"/>
      <c r="O25" s="74"/>
      <c r="P25" s="74"/>
      <c r="Q25" s="74"/>
    </row>
    <row r="26" spans="1:17" ht="12" customHeight="1" x14ac:dyDescent="0.2">
      <c r="A26" s="86" t="s">
        <v>1</v>
      </c>
      <c r="B26" s="86" t="s">
        <v>838</v>
      </c>
      <c r="C26" s="85">
        <v>1</v>
      </c>
      <c r="D26" s="85">
        <v>1</v>
      </c>
      <c r="E26" s="85">
        <v>1</v>
      </c>
      <c r="F26" s="85">
        <v>0</v>
      </c>
      <c r="G26" s="85">
        <v>1</v>
      </c>
      <c r="H26" s="85">
        <v>0</v>
      </c>
      <c r="I26" s="84">
        <f>SUM(G26:H26)</f>
        <v>1</v>
      </c>
      <c r="J26" s="74"/>
      <c r="K26" s="74"/>
      <c r="L26" s="74"/>
      <c r="M26" s="74"/>
      <c r="N26" s="74"/>
      <c r="O26" s="74"/>
      <c r="P26" s="74"/>
      <c r="Q26" s="74"/>
    </row>
    <row r="27" spans="1:17" ht="12" customHeight="1" x14ac:dyDescent="0.2">
      <c r="A27" s="86" t="s">
        <v>1</v>
      </c>
      <c r="B27" s="86" t="s">
        <v>837</v>
      </c>
      <c r="C27" s="85">
        <v>4</v>
      </c>
      <c r="D27" s="85">
        <v>4</v>
      </c>
      <c r="E27" s="85">
        <v>3</v>
      </c>
      <c r="F27" s="85">
        <v>1</v>
      </c>
      <c r="G27" s="85">
        <v>3</v>
      </c>
      <c r="H27" s="85">
        <v>1</v>
      </c>
      <c r="I27" s="84">
        <f>SUM(G27:H27)</f>
        <v>4</v>
      </c>
      <c r="J27" s="74"/>
      <c r="K27" s="74"/>
      <c r="L27" s="74"/>
      <c r="M27" s="74"/>
      <c r="N27" s="74"/>
      <c r="O27" s="74"/>
      <c r="P27" s="74"/>
      <c r="Q27" s="74"/>
    </row>
    <row r="28" spans="1:17" ht="20.100000000000001" customHeight="1" x14ac:dyDescent="0.25">
      <c r="A28" s="93" t="s">
        <v>866</v>
      </c>
      <c r="B28" s="93"/>
      <c r="C28" s="92">
        <f>SUM(C21:C27)</f>
        <v>30</v>
      </c>
      <c r="D28" s="92">
        <f>SUM(D21:D27)</f>
        <v>106</v>
      </c>
      <c r="E28" s="92">
        <f>SUM(E21:E27)</f>
        <v>50</v>
      </c>
      <c r="F28" s="92">
        <f>SUM(F21:F27)</f>
        <v>56</v>
      </c>
      <c r="G28" s="92">
        <f>SUM(G21:G27)</f>
        <v>38</v>
      </c>
      <c r="H28" s="92">
        <f>SUM(H21:H27)</f>
        <v>54</v>
      </c>
      <c r="I28" s="91">
        <f>SUM(G28:H28)</f>
        <v>92</v>
      </c>
      <c r="J28" s="74"/>
      <c r="K28" s="74"/>
      <c r="L28" s="74"/>
      <c r="M28" s="74"/>
      <c r="N28" s="74"/>
      <c r="O28" s="74"/>
      <c r="P28" s="74"/>
      <c r="Q28" s="74"/>
    </row>
    <row r="29" spans="1:17" ht="12" customHeight="1" x14ac:dyDescent="0.2">
      <c r="A29" s="86" t="s">
        <v>2</v>
      </c>
      <c r="B29" s="86" t="s">
        <v>833</v>
      </c>
      <c r="C29" s="85">
        <v>3</v>
      </c>
      <c r="D29" s="85">
        <v>3</v>
      </c>
      <c r="E29" s="85">
        <v>0</v>
      </c>
      <c r="F29" s="85">
        <v>3</v>
      </c>
      <c r="G29" s="85">
        <v>0</v>
      </c>
      <c r="H29" s="85">
        <v>3</v>
      </c>
      <c r="I29" s="84">
        <f>SUM(G29:H29)</f>
        <v>3</v>
      </c>
      <c r="J29" s="74"/>
      <c r="K29" s="74"/>
      <c r="L29" s="74"/>
      <c r="M29" s="74"/>
      <c r="N29" s="74"/>
      <c r="O29" s="74"/>
      <c r="P29" s="74"/>
      <c r="Q29" s="74"/>
    </row>
    <row r="30" spans="1:17" ht="12" customHeight="1" x14ac:dyDescent="0.2">
      <c r="A30" s="86" t="s">
        <v>2</v>
      </c>
      <c r="B30" s="86" t="s">
        <v>832</v>
      </c>
      <c r="C30" s="85">
        <v>1</v>
      </c>
      <c r="D30" s="85">
        <v>2</v>
      </c>
      <c r="E30" s="85">
        <v>1</v>
      </c>
      <c r="F30" s="85">
        <v>1</v>
      </c>
      <c r="G30" s="85">
        <v>0</v>
      </c>
      <c r="H30" s="85">
        <v>1</v>
      </c>
      <c r="I30" s="84">
        <f>SUM(G30:H30)</f>
        <v>1</v>
      </c>
      <c r="J30" s="74"/>
      <c r="K30" s="74"/>
      <c r="L30" s="74"/>
      <c r="M30" s="74"/>
      <c r="N30" s="74"/>
      <c r="O30" s="74"/>
      <c r="P30" s="74"/>
      <c r="Q30" s="74"/>
    </row>
    <row r="31" spans="1:17" ht="12" customHeight="1" x14ac:dyDescent="0.2">
      <c r="A31" s="86" t="s">
        <v>2</v>
      </c>
      <c r="B31" s="86" t="s">
        <v>985</v>
      </c>
      <c r="C31" s="85">
        <v>1</v>
      </c>
      <c r="D31" s="85">
        <v>1</v>
      </c>
      <c r="E31" s="85">
        <v>0</v>
      </c>
      <c r="F31" s="85">
        <v>1</v>
      </c>
      <c r="G31" s="85">
        <v>0</v>
      </c>
      <c r="H31" s="85">
        <v>1</v>
      </c>
      <c r="I31" s="84">
        <f>SUM(G31:H31)</f>
        <v>1</v>
      </c>
      <c r="J31" s="74"/>
      <c r="K31" s="74"/>
      <c r="L31" s="74"/>
      <c r="M31" s="74"/>
      <c r="N31" s="74"/>
      <c r="O31" s="74"/>
      <c r="P31" s="74"/>
      <c r="Q31" s="74"/>
    </row>
    <row r="32" spans="1:17" ht="12" customHeight="1" x14ac:dyDescent="0.2">
      <c r="A32" s="86" t="s">
        <v>2</v>
      </c>
      <c r="B32" s="86" t="s">
        <v>830</v>
      </c>
      <c r="C32" s="85">
        <v>1</v>
      </c>
      <c r="D32" s="85">
        <v>2</v>
      </c>
      <c r="E32" s="85">
        <v>2</v>
      </c>
      <c r="F32" s="85">
        <v>0</v>
      </c>
      <c r="G32" s="85">
        <v>2</v>
      </c>
      <c r="H32" s="85">
        <v>0</v>
      </c>
      <c r="I32" s="84">
        <f>SUM(G32:H32)</f>
        <v>2</v>
      </c>
      <c r="J32" s="74"/>
      <c r="K32" s="74"/>
      <c r="L32" s="74"/>
      <c r="M32" s="74"/>
      <c r="N32" s="74"/>
      <c r="O32" s="74"/>
      <c r="P32" s="74"/>
      <c r="Q32" s="74"/>
    </row>
    <row r="33" spans="1:20" ht="12" customHeight="1" x14ac:dyDescent="0.2">
      <c r="A33" s="86" t="s">
        <v>2</v>
      </c>
      <c r="B33" s="86" t="s">
        <v>829</v>
      </c>
      <c r="C33" s="85">
        <v>2</v>
      </c>
      <c r="D33" s="85">
        <v>3</v>
      </c>
      <c r="E33" s="85">
        <v>2</v>
      </c>
      <c r="F33" s="85">
        <v>1</v>
      </c>
      <c r="G33" s="85">
        <v>2</v>
      </c>
      <c r="H33" s="85">
        <v>1</v>
      </c>
      <c r="I33" s="84">
        <f>SUM(G33:H33)</f>
        <v>3</v>
      </c>
      <c r="J33" s="74"/>
      <c r="K33" s="74"/>
      <c r="L33" s="74"/>
      <c r="M33" s="74"/>
      <c r="N33" s="74"/>
      <c r="O33" s="74"/>
      <c r="P33" s="74"/>
      <c r="Q33" s="74"/>
    </row>
    <row r="34" spans="1:20" ht="12" customHeight="1" x14ac:dyDescent="0.2">
      <c r="A34" s="86" t="s">
        <v>2</v>
      </c>
      <c r="B34" s="86" t="s">
        <v>828</v>
      </c>
      <c r="C34" s="85">
        <v>1</v>
      </c>
      <c r="D34" s="85">
        <v>1</v>
      </c>
      <c r="E34" s="85">
        <v>1</v>
      </c>
      <c r="F34" s="85">
        <v>0</v>
      </c>
      <c r="G34" s="85">
        <v>1</v>
      </c>
      <c r="H34" s="85">
        <v>0</v>
      </c>
      <c r="I34" s="84">
        <f>SUM(G34:H34)</f>
        <v>1</v>
      </c>
      <c r="J34" s="74"/>
      <c r="K34" s="74"/>
      <c r="L34" s="74"/>
      <c r="M34" s="74"/>
      <c r="N34" s="74"/>
      <c r="O34" s="74"/>
      <c r="P34" s="74"/>
      <c r="Q34" s="74"/>
    </row>
    <row r="35" spans="1:20" ht="12" customHeight="1" x14ac:dyDescent="0.2">
      <c r="A35" s="86" t="s">
        <v>2</v>
      </c>
      <c r="B35" s="86" t="s">
        <v>984</v>
      </c>
      <c r="C35" s="85">
        <v>1</v>
      </c>
      <c r="D35" s="85">
        <v>2</v>
      </c>
      <c r="E35" s="85">
        <v>1</v>
      </c>
      <c r="F35" s="85">
        <v>1</v>
      </c>
      <c r="G35" s="85">
        <v>1</v>
      </c>
      <c r="H35" s="85">
        <v>1</v>
      </c>
      <c r="I35" s="84">
        <f>SUM(G35:H35)</f>
        <v>2</v>
      </c>
      <c r="J35" s="74"/>
      <c r="K35" s="74"/>
      <c r="L35" s="74"/>
      <c r="M35" s="74"/>
      <c r="N35" s="74"/>
      <c r="O35" s="74"/>
      <c r="P35" s="74"/>
      <c r="Q35" s="74"/>
    </row>
    <row r="36" spans="1:20" ht="12" customHeight="1" x14ac:dyDescent="0.2">
      <c r="A36" s="86" t="s">
        <v>2</v>
      </c>
      <c r="B36" s="86" t="s">
        <v>102</v>
      </c>
      <c r="C36" s="85">
        <v>7</v>
      </c>
      <c r="D36" s="85">
        <v>16</v>
      </c>
      <c r="E36" s="85">
        <v>10</v>
      </c>
      <c r="F36" s="85">
        <v>6</v>
      </c>
      <c r="G36" s="85">
        <v>8</v>
      </c>
      <c r="H36" s="85">
        <v>6</v>
      </c>
      <c r="I36" s="84">
        <f>SUM(G36:H36)</f>
        <v>14</v>
      </c>
      <c r="J36" s="74"/>
      <c r="K36" s="74"/>
      <c r="L36" s="74"/>
      <c r="M36" s="74"/>
      <c r="N36" s="74"/>
      <c r="O36" s="74"/>
      <c r="P36" s="74"/>
      <c r="Q36" s="74"/>
    </row>
    <row r="37" spans="1:20" ht="12" customHeight="1" x14ac:dyDescent="0.2">
      <c r="A37" s="86" t="s">
        <v>2</v>
      </c>
      <c r="B37" s="86" t="s">
        <v>827</v>
      </c>
      <c r="C37" s="85">
        <v>2</v>
      </c>
      <c r="D37" s="85">
        <v>7</v>
      </c>
      <c r="E37" s="85">
        <v>3</v>
      </c>
      <c r="F37" s="85">
        <v>4</v>
      </c>
      <c r="G37" s="85">
        <v>3</v>
      </c>
      <c r="H37" s="85">
        <v>4</v>
      </c>
      <c r="I37" s="84">
        <f>SUM(G37:H37)</f>
        <v>7</v>
      </c>
      <c r="J37" s="74"/>
      <c r="K37" s="74"/>
      <c r="L37" s="74"/>
      <c r="M37" s="74"/>
      <c r="N37" s="74"/>
      <c r="O37" s="74"/>
      <c r="P37" s="74"/>
      <c r="Q37" s="74"/>
    </row>
    <row r="38" spans="1:20" ht="20.100000000000001" customHeight="1" x14ac:dyDescent="0.25">
      <c r="A38" s="93" t="s">
        <v>866</v>
      </c>
      <c r="B38" s="93"/>
      <c r="C38" s="95">
        <f>SUM(C29:C37)</f>
        <v>19</v>
      </c>
      <c r="D38" s="95">
        <f>SUM(D29:D37)</f>
        <v>37</v>
      </c>
      <c r="E38" s="95">
        <f>SUM(E29:E37)</f>
        <v>20</v>
      </c>
      <c r="F38" s="95">
        <f>SUM(F29:F37)</f>
        <v>17</v>
      </c>
      <c r="G38" s="95">
        <f>SUM(G29:G37)</f>
        <v>17</v>
      </c>
      <c r="H38" s="95">
        <f>SUM(H29:H37)</f>
        <v>17</v>
      </c>
      <c r="I38" s="91">
        <f>SUM(G38:H38)</f>
        <v>34</v>
      </c>
      <c r="J38" s="74"/>
      <c r="K38" s="74"/>
      <c r="L38" s="74"/>
      <c r="M38" s="74"/>
      <c r="N38" s="74"/>
      <c r="O38" s="74"/>
      <c r="P38" s="74"/>
      <c r="Q38" s="74"/>
    </row>
    <row r="39" spans="1:20" ht="12" customHeight="1" x14ac:dyDescent="0.2">
      <c r="A39" s="86" t="s">
        <v>3</v>
      </c>
      <c r="B39" s="86" t="s">
        <v>823</v>
      </c>
      <c r="C39" s="85">
        <v>3</v>
      </c>
      <c r="D39" s="85">
        <v>25</v>
      </c>
      <c r="E39" s="85">
        <v>16</v>
      </c>
      <c r="F39" s="85">
        <v>9</v>
      </c>
      <c r="G39" s="85">
        <v>11</v>
      </c>
      <c r="H39" s="85">
        <v>4</v>
      </c>
      <c r="I39" s="84">
        <f>SUM(G39:H39)</f>
        <v>15</v>
      </c>
      <c r="J39" s="74"/>
      <c r="K39" s="74"/>
      <c r="L39" s="74"/>
      <c r="M39" s="74"/>
      <c r="N39" s="74"/>
      <c r="O39" s="74"/>
      <c r="P39" s="74"/>
      <c r="Q39" s="74"/>
    </row>
    <row r="40" spans="1:20" ht="12" customHeight="1" x14ac:dyDescent="0.2">
      <c r="A40" s="86" t="s">
        <v>3</v>
      </c>
      <c r="B40" s="86" t="s">
        <v>822</v>
      </c>
      <c r="C40" s="85">
        <v>6</v>
      </c>
      <c r="D40" s="85">
        <v>27</v>
      </c>
      <c r="E40" s="85">
        <v>13</v>
      </c>
      <c r="F40" s="85">
        <v>14</v>
      </c>
      <c r="G40" s="85">
        <v>12</v>
      </c>
      <c r="H40" s="85">
        <v>12</v>
      </c>
      <c r="I40" s="84">
        <f>SUM(G40:H40)</f>
        <v>24</v>
      </c>
      <c r="J40" s="75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1:20" ht="12" customHeight="1" x14ac:dyDescent="0.2">
      <c r="A41" s="86" t="s">
        <v>3</v>
      </c>
      <c r="B41" s="86" t="s">
        <v>821</v>
      </c>
      <c r="C41" s="85">
        <v>6</v>
      </c>
      <c r="D41" s="85">
        <v>22</v>
      </c>
      <c r="E41" s="85">
        <v>3</v>
      </c>
      <c r="F41" s="85">
        <v>19</v>
      </c>
      <c r="G41" s="85">
        <v>2</v>
      </c>
      <c r="H41" s="85">
        <v>9</v>
      </c>
      <c r="I41" s="84">
        <f>SUM(G41:H41)</f>
        <v>11</v>
      </c>
      <c r="J41" s="75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1:20" ht="12" customHeight="1" x14ac:dyDescent="0.2">
      <c r="A42" s="86" t="s">
        <v>3</v>
      </c>
      <c r="B42" s="86" t="s">
        <v>983</v>
      </c>
      <c r="C42" s="85">
        <v>2</v>
      </c>
      <c r="D42" s="85">
        <v>10</v>
      </c>
      <c r="E42" s="85">
        <v>3</v>
      </c>
      <c r="F42" s="85">
        <v>7</v>
      </c>
      <c r="G42" s="85">
        <v>3</v>
      </c>
      <c r="H42" s="85">
        <v>7</v>
      </c>
      <c r="I42" s="84">
        <f>SUM(G42:H42)</f>
        <v>10</v>
      </c>
      <c r="J42" s="75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1:20" ht="12" customHeight="1" x14ac:dyDescent="0.2">
      <c r="A43" s="86" t="s">
        <v>3</v>
      </c>
      <c r="B43" s="86" t="s">
        <v>102</v>
      </c>
      <c r="C43" s="85">
        <v>9</v>
      </c>
      <c r="D43" s="85">
        <v>112</v>
      </c>
      <c r="E43" s="85">
        <v>48</v>
      </c>
      <c r="F43" s="85">
        <v>64</v>
      </c>
      <c r="G43" s="85">
        <v>28</v>
      </c>
      <c r="H43" s="85">
        <v>43</v>
      </c>
      <c r="I43" s="84">
        <f>SUM(G43:H43)</f>
        <v>71</v>
      </c>
      <c r="J43" s="75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1:20" ht="12" customHeight="1" x14ac:dyDescent="0.2">
      <c r="A44" s="86" t="s">
        <v>3</v>
      </c>
      <c r="B44" s="86" t="s">
        <v>820</v>
      </c>
      <c r="C44" s="85">
        <v>3</v>
      </c>
      <c r="D44" s="85">
        <v>44</v>
      </c>
      <c r="E44" s="85">
        <v>27</v>
      </c>
      <c r="F44" s="85">
        <v>17</v>
      </c>
      <c r="G44" s="85">
        <v>26</v>
      </c>
      <c r="H44" s="85">
        <v>15</v>
      </c>
      <c r="I44" s="84">
        <f>SUM(G44:H44)</f>
        <v>41</v>
      </c>
      <c r="J44" s="75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1:20" ht="12" customHeight="1" x14ac:dyDescent="0.2">
      <c r="A45" s="86" t="s">
        <v>3</v>
      </c>
      <c r="B45" s="86" t="s">
        <v>982</v>
      </c>
      <c r="C45" s="85">
        <v>6</v>
      </c>
      <c r="D45" s="85">
        <v>30</v>
      </c>
      <c r="E45" s="85">
        <v>16</v>
      </c>
      <c r="F45" s="85">
        <v>14</v>
      </c>
      <c r="G45" s="85">
        <v>12</v>
      </c>
      <c r="H45" s="85">
        <v>12</v>
      </c>
      <c r="I45" s="84">
        <f>SUM(G45:H45)</f>
        <v>24</v>
      </c>
      <c r="J45" s="75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1:20" ht="12" customHeight="1" x14ac:dyDescent="0.2">
      <c r="A46" s="86" t="s">
        <v>3</v>
      </c>
      <c r="B46" s="86" t="s">
        <v>819</v>
      </c>
      <c r="C46" s="85">
        <v>5</v>
      </c>
      <c r="D46" s="85">
        <v>9</v>
      </c>
      <c r="E46" s="85">
        <v>6</v>
      </c>
      <c r="F46" s="85">
        <v>3</v>
      </c>
      <c r="G46" s="85">
        <v>5</v>
      </c>
      <c r="H46" s="85">
        <v>3</v>
      </c>
      <c r="I46" s="84">
        <f>SUM(G46:H46)</f>
        <v>8</v>
      </c>
      <c r="J46" s="75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1:20" ht="20.100000000000001" customHeight="1" x14ac:dyDescent="0.25">
      <c r="A47" s="93" t="s">
        <v>866</v>
      </c>
      <c r="B47" s="93"/>
      <c r="C47" s="95">
        <f>SUM(C39:C46)</f>
        <v>40</v>
      </c>
      <c r="D47" s="95">
        <f>SUM(D39:D46)</f>
        <v>279</v>
      </c>
      <c r="E47" s="95">
        <f>SUM(E39:E46)</f>
        <v>132</v>
      </c>
      <c r="F47" s="95">
        <f>SUM(F39:F46)</f>
        <v>147</v>
      </c>
      <c r="G47" s="95">
        <f>SUM(G39:G46)</f>
        <v>99</v>
      </c>
      <c r="H47" s="95">
        <f>SUM(H39:H46)</f>
        <v>105</v>
      </c>
      <c r="I47" s="91">
        <f>SUM(G47:H47)</f>
        <v>204</v>
      </c>
      <c r="J47" s="75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1:20" ht="12" customHeight="1" x14ac:dyDescent="0.2">
      <c r="A48" s="86" t="s">
        <v>4</v>
      </c>
      <c r="B48" s="86" t="s">
        <v>981</v>
      </c>
      <c r="C48" s="85">
        <v>1</v>
      </c>
      <c r="D48" s="85">
        <v>3</v>
      </c>
      <c r="E48" s="85">
        <v>1</v>
      </c>
      <c r="F48" s="85">
        <v>2</v>
      </c>
      <c r="G48" s="85">
        <v>1</v>
      </c>
      <c r="H48" s="85">
        <v>2</v>
      </c>
      <c r="I48" s="84">
        <f>SUM(G48:H48)</f>
        <v>3</v>
      </c>
      <c r="J48" s="75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1:20" ht="12" customHeight="1" x14ac:dyDescent="0.2">
      <c r="A49" s="86" t="s">
        <v>4</v>
      </c>
      <c r="B49" s="86" t="s">
        <v>980</v>
      </c>
      <c r="C49" s="85">
        <v>2</v>
      </c>
      <c r="D49" s="85">
        <v>2</v>
      </c>
      <c r="E49" s="85">
        <v>1</v>
      </c>
      <c r="F49" s="85">
        <v>1</v>
      </c>
      <c r="G49" s="85">
        <v>1</v>
      </c>
      <c r="H49" s="85">
        <v>0</v>
      </c>
      <c r="I49" s="84">
        <f>SUM(G49:H49)</f>
        <v>1</v>
      </c>
      <c r="J49" s="75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ht="12" customHeight="1" x14ac:dyDescent="0.2">
      <c r="A50" s="86" t="s">
        <v>4</v>
      </c>
      <c r="B50" s="86" t="s">
        <v>979</v>
      </c>
      <c r="C50" s="85">
        <v>1</v>
      </c>
      <c r="D50" s="85">
        <v>1</v>
      </c>
      <c r="E50" s="85">
        <v>1</v>
      </c>
      <c r="F50" s="85">
        <v>0</v>
      </c>
      <c r="G50" s="85">
        <v>1</v>
      </c>
      <c r="H50" s="85">
        <v>0</v>
      </c>
      <c r="I50" s="84">
        <f>SUM(G50:H50)</f>
        <v>1</v>
      </c>
      <c r="J50" s="75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ht="12" customHeight="1" x14ac:dyDescent="0.2">
      <c r="A51" s="86" t="s">
        <v>4</v>
      </c>
      <c r="B51" s="86" t="s">
        <v>978</v>
      </c>
      <c r="C51" s="85">
        <v>1</v>
      </c>
      <c r="D51" s="85">
        <v>1</v>
      </c>
      <c r="E51" s="85">
        <v>0</v>
      </c>
      <c r="F51" s="85">
        <v>1</v>
      </c>
      <c r="G51" s="85">
        <v>0</v>
      </c>
      <c r="H51" s="85">
        <v>1</v>
      </c>
      <c r="I51" s="84">
        <f>SUM(G51:H51)</f>
        <v>1</v>
      </c>
      <c r="J51" s="75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1:20" ht="12" customHeight="1" x14ac:dyDescent="0.2">
      <c r="A52" s="86" t="s">
        <v>4</v>
      </c>
      <c r="B52" s="86" t="s">
        <v>102</v>
      </c>
      <c r="C52" s="85">
        <v>23</v>
      </c>
      <c r="D52" s="85">
        <v>143</v>
      </c>
      <c r="E52" s="85">
        <v>92</v>
      </c>
      <c r="F52" s="85">
        <v>51</v>
      </c>
      <c r="G52" s="85">
        <v>53</v>
      </c>
      <c r="H52" s="85">
        <v>42</v>
      </c>
      <c r="I52" s="84">
        <f>SUM(G52:H52)</f>
        <v>95</v>
      </c>
      <c r="J52" s="75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12" customHeight="1" x14ac:dyDescent="0.2">
      <c r="A53" s="86" t="s">
        <v>4</v>
      </c>
      <c r="B53" s="86" t="s">
        <v>656</v>
      </c>
      <c r="C53" s="85">
        <v>7</v>
      </c>
      <c r="D53" s="85">
        <v>7</v>
      </c>
      <c r="E53" s="85">
        <v>2</v>
      </c>
      <c r="F53" s="85">
        <v>5</v>
      </c>
      <c r="G53" s="85">
        <v>2</v>
      </c>
      <c r="H53" s="85">
        <v>5</v>
      </c>
      <c r="I53" s="84">
        <f>SUM(G53:H53)</f>
        <v>7</v>
      </c>
      <c r="J53" s="75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:20" ht="20.100000000000001" customHeight="1" x14ac:dyDescent="0.25">
      <c r="A54" s="93" t="s">
        <v>866</v>
      </c>
      <c r="B54" s="93"/>
      <c r="C54" s="95">
        <f>SUM(C48:C53)</f>
        <v>35</v>
      </c>
      <c r="D54" s="95">
        <f>SUM(D48:D53)</f>
        <v>157</v>
      </c>
      <c r="E54" s="95">
        <f>SUM(E48:E53)</f>
        <v>97</v>
      </c>
      <c r="F54" s="95">
        <f>SUM(F48:F53)</f>
        <v>60</v>
      </c>
      <c r="G54" s="95">
        <f>SUM(G48:G53)</f>
        <v>58</v>
      </c>
      <c r="H54" s="95">
        <f>SUM(H48:H53)</f>
        <v>50</v>
      </c>
      <c r="I54" s="91">
        <f>SUM(G54:H54)</f>
        <v>108</v>
      </c>
      <c r="J54" s="75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1:20" ht="12" customHeight="1" x14ac:dyDescent="0.2">
      <c r="A55" s="86" t="s">
        <v>5</v>
      </c>
      <c r="B55" s="86" t="s">
        <v>815</v>
      </c>
      <c r="C55" s="85">
        <v>1</v>
      </c>
      <c r="D55" s="85">
        <v>1</v>
      </c>
      <c r="E55" s="85">
        <v>0</v>
      </c>
      <c r="F55" s="85">
        <v>1</v>
      </c>
      <c r="G55" s="85">
        <v>0</v>
      </c>
      <c r="H55" s="85">
        <v>1</v>
      </c>
      <c r="I55" s="84">
        <f>SUM(G55:H55)</f>
        <v>1</v>
      </c>
      <c r="J55" s="75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1:20" ht="12" customHeight="1" x14ac:dyDescent="0.2">
      <c r="A56" s="86" t="s">
        <v>5</v>
      </c>
      <c r="B56" s="86" t="s">
        <v>102</v>
      </c>
      <c r="C56" s="85">
        <v>3</v>
      </c>
      <c r="D56" s="85">
        <v>4</v>
      </c>
      <c r="E56" s="85">
        <v>0</v>
      </c>
      <c r="F56" s="85">
        <v>4</v>
      </c>
      <c r="G56" s="85">
        <v>0</v>
      </c>
      <c r="H56" s="85">
        <v>4</v>
      </c>
      <c r="I56" s="84">
        <f>SUM(G56:H56)</f>
        <v>4</v>
      </c>
      <c r="J56" s="75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1:20" ht="12" customHeight="1" x14ac:dyDescent="0.2">
      <c r="A57" s="86" t="s">
        <v>5</v>
      </c>
      <c r="B57" s="86" t="s">
        <v>814</v>
      </c>
      <c r="C57" s="85">
        <v>3</v>
      </c>
      <c r="D57" s="85">
        <v>3</v>
      </c>
      <c r="E57" s="85">
        <v>0</v>
      </c>
      <c r="F57" s="85">
        <v>3</v>
      </c>
      <c r="G57" s="85">
        <v>0</v>
      </c>
      <c r="H57" s="85">
        <v>3</v>
      </c>
      <c r="I57" s="84">
        <f>SUM(G57:H57)</f>
        <v>3</v>
      </c>
      <c r="J57" s="75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1:20" ht="12" customHeight="1" x14ac:dyDescent="0.2">
      <c r="A58" s="86" t="s">
        <v>5</v>
      </c>
      <c r="B58" s="86" t="s">
        <v>812</v>
      </c>
      <c r="C58" s="85">
        <v>1</v>
      </c>
      <c r="D58" s="85">
        <v>1</v>
      </c>
      <c r="E58" s="85">
        <v>1</v>
      </c>
      <c r="F58" s="85">
        <v>0</v>
      </c>
      <c r="G58" s="85">
        <v>1</v>
      </c>
      <c r="H58" s="85">
        <v>0</v>
      </c>
      <c r="I58" s="84">
        <f>SUM(G58:H58)</f>
        <v>1</v>
      </c>
      <c r="J58" s="75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1:20" ht="20.100000000000001" customHeight="1" x14ac:dyDescent="0.25">
      <c r="A59" s="93" t="s">
        <v>866</v>
      </c>
      <c r="B59" s="93"/>
      <c r="C59" s="95">
        <f>SUM(C55:C58)</f>
        <v>8</v>
      </c>
      <c r="D59" s="95">
        <f>SUM(D55:D58)</f>
        <v>9</v>
      </c>
      <c r="E59" s="95">
        <f>SUM(E55:E58)</f>
        <v>1</v>
      </c>
      <c r="F59" s="95">
        <f>SUM(F55:F58)</f>
        <v>8</v>
      </c>
      <c r="G59" s="95">
        <f>SUM(G55:G58)</f>
        <v>1</v>
      </c>
      <c r="H59" s="95">
        <f>SUM(H55:H58)</f>
        <v>8</v>
      </c>
      <c r="I59" s="91">
        <f>SUM(G59:H59)</f>
        <v>9</v>
      </c>
      <c r="J59" s="75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1:20" ht="12" customHeight="1" x14ac:dyDescent="0.2">
      <c r="A60" s="86" t="s">
        <v>6</v>
      </c>
      <c r="B60" s="86" t="s">
        <v>810</v>
      </c>
      <c r="C60" s="85">
        <v>2</v>
      </c>
      <c r="D60" s="85">
        <v>2</v>
      </c>
      <c r="E60" s="85">
        <v>2</v>
      </c>
      <c r="F60" s="85">
        <v>0</v>
      </c>
      <c r="G60" s="85">
        <v>2</v>
      </c>
      <c r="H60" s="85">
        <v>0</v>
      </c>
      <c r="I60" s="84">
        <f>SUM(G60:H60)</f>
        <v>2</v>
      </c>
      <c r="J60" s="75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1:20" ht="12" customHeight="1" x14ac:dyDescent="0.2">
      <c r="A61" s="86" t="s">
        <v>6</v>
      </c>
      <c r="B61" s="86" t="s">
        <v>809</v>
      </c>
      <c r="C61" s="85">
        <v>11</v>
      </c>
      <c r="D61" s="85">
        <v>97</v>
      </c>
      <c r="E61" s="85">
        <v>45</v>
      </c>
      <c r="F61" s="85">
        <v>52</v>
      </c>
      <c r="G61" s="85">
        <v>45</v>
      </c>
      <c r="H61" s="85">
        <v>50</v>
      </c>
      <c r="I61" s="84">
        <f>SUM(G61:H61)</f>
        <v>95</v>
      </c>
      <c r="J61" s="75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1:20" ht="12" customHeight="1" x14ac:dyDescent="0.2">
      <c r="A62" s="86" t="s">
        <v>6</v>
      </c>
      <c r="B62" s="86" t="s">
        <v>808</v>
      </c>
      <c r="C62" s="85">
        <v>2</v>
      </c>
      <c r="D62" s="85">
        <v>2</v>
      </c>
      <c r="E62" s="85">
        <v>2</v>
      </c>
      <c r="F62" s="85">
        <v>0</v>
      </c>
      <c r="G62" s="85">
        <v>2</v>
      </c>
      <c r="H62" s="85">
        <v>0</v>
      </c>
      <c r="I62" s="84">
        <f>SUM(G62:H62)</f>
        <v>2</v>
      </c>
      <c r="J62" s="75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1:20" ht="12" customHeight="1" x14ac:dyDescent="0.2">
      <c r="A63" s="86" t="s">
        <v>6</v>
      </c>
      <c r="B63" s="86" t="s">
        <v>806</v>
      </c>
      <c r="C63" s="85">
        <v>2</v>
      </c>
      <c r="D63" s="85">
        <v>5</v>
      </c>
      <c r="E63" s="85">
        <v>3</v>
      </c>
      <c r="F63" s="85">
        <v>2</v>
      </c>
      <c r="G63" s="85">
        <v>3</v>
      </c>
      <c r="H63" s="85">
        <v>2</v>
      </c>
      <c r="I63" s="84">
        <f>SUM(G63:H63)</f>
        <v>5</v>
      </c>
      <c r="J63" s="75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1:20" ht="12" customHeight="1" x14ac:dyDescent="0.2">
      <c r="A64" s="86" t="s">
        <v>6</v>
      </c>
      <c r="B64" s="86" t="s">
        <v>805</v>
      </c>
      <c r="C64" s="85">
        <v>8</v>
      </c>
      <c r="D64" s="85">
        <v>23</v>
      </c>
      <c r="E64" s="85">
        <v>4</v>
      </c>
      <c r="F64" s="85">
        <v>19</v>
      </c>
      <c r="G64" s="85">
        <v>4</v>
      </c>
      <c r="H64" s="85">
        <v>19</v>
      </c>
      <c r="I64" s="84">
        <f>SUM(G64:H64)</f>
        <v>23</v>
      </c>
      <c r="J64" s="75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1:20" ht="12" customHeight="1" x14ac:dyDescent="0.2">
      <c r="A65" s="86" t="s">
        <v>6</v>
      </c>
      <c r="B65" s="86" t="s">
        <v>805</v>
      </c>
      <c r="C65" s="85">
        <v>2</v>
      </c>
      <c r="D65" s="85">
        <v>13</v>
      </c>
      <c r="E65" s="85">
        <v>5</v>
      </c>
      <c r="F65" s="85">
        <v>8</v>
      </c>
      <c r="G65" s="85">
        <v>5</v>
      </c>
      <c r="H65" s="85">
        <v>5</v>
      </c>
      <c r="I65" s="84">
        <f>SUM(G65:H65)</f>
        <v>10</v>
      </c>
      <c r="J65" s="75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1:20" ht="12" customHeight="1" x14ac:dyDescent="0.2">
      <c r="A66" s="86" t="s">
        <v>6</v>
      </c>
      <c r="B66" s="86" t="s">
        <v>804</v>
      </c>
      <c r="C66" s="85">
        <v>7</v>
      </c>
      <c r="D66" s="85">
        <v>9</v>
      </c>
      <c r="E66" s="85">
        <v>3</v>
      </c>
      <c r="F66" s="85">
        <v>6</v>
      </c>
      <c r="G66" s="85">
        <v>3</v>
      </c>
      <c r="H66" s="85">
        <v>6</v>
      </c>
      <c r="I66" s="84">
        <f>SUM(G66:H66)</f>
        <v>9</v>
      </c>
      <c r="J66" s="75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1:20" ht="12" customHeight="1" x14ac:dyDescent="0.2">
      <c r="A67" s="86" t="s">
        <v>6</v>
      </c>
      <c r="B67" s="86" t="s">
        <v>803</v>
      </c>
      <c r="C67" s="85">
        <v>3</v>
      </c>
      <c r="D67" s="85">
        <v>3</v>
      </c>
      <c r="E67" s="85">
        <v>3</v>
      </c>
      <c r="F67" s="85">
        <v>0</v>
      </c>
      <c r="G67" s="85">
        <v>3</v>
      </c>
      <c r="H67" s="85">
        <v>0</v>
      </c>
      <c r="I67" s="84">
        <f>SUM(G67:H67)</f>
        <v>3</v>
      </c>
      <c r="J67" s="75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1:20" ht="12" customHeight="1" x14ac:dyDescent="0.2">
      <c r="A68" s="86" t="s">
        <v>6</v>
      </c>
      <c r="B68" s="86" t="s">
        <v>802</v>
      </c>
      <c r="C68" s="85">
        <v>8</v>
      </c>
      <c r="D68" s="85">
        <v>27</v>
      </c>
      <c r="E68" s="85">
        <v>5</v>
      </c>
      <c r="F68" s="85">
        <v>22</v>
      </c>
      <c r="G68" s="85">
        <v>3</v>
      </c>
      <c r="H68" s="85">
        <v>17</v>
      </c>
      <c r="I68" s="84">
        <f>SUM(G68:H68)</f>
        <v>20</v>
      </c>
      <c r="J68" s="75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1:20" ht="12" customHeight="1" x14ac:dyDescent="0.2">
      <c r="A69" s="86" t="s">
        <v>6</v>
      </c>
      <c r="B69" s="86" t="s">
        <v>801</v>
      </c>
      <c r="C69" s="85">
        <v>3</v>
      </c>
      <c r="D69" s="85">
        <v>6</v>
      </c>
      <c r="E69" s="85">
        <v>3</v>
      </c>
      <c r="F69" s="85">
        <v>3</v>
      </c>
      <c r="G69" s="85">
        <v>1</v>
      </c>
      <c r="H69" s="85">
        <v>3</v>
      </c>
      <c r="I69" s="84">
        <f>SUM(G69:H69)</f>
        <v>4</v>
      </c>
      <c r="J69" s="75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1:20" ht="12" customHeight="1" x14ac:dyDescent="0.2">
      <c r="A70" s="86" t="s">
        <v>6</v>
      </c>
      <c r="B70" s="86" t="s">
        <v>977</v>
      </c>
      <c r="C70" s="85">
        <v>1</v>
      </c>
      <c r="D70" s="85">
        <v>2</v>
      </c>
      <c r="E70" s="85">
        <v>1</v>
      </c>
      <c r="F70" s="85">
        <v>1</v>
      </c>
      <c r="G70" s="85">
        <v>0</v>
      </c>
      <c r="H70" s="85">
        <v>1</v>
      </c>
      <c r="I70" s="84">
        <f>SUM(G70:H70)</f>
        <v>1</v>
      </c>
      <c r="J70" s="75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1:20" ht="12" customHeight="1" x14ac:dyDescent="0.2">
      <c r="A71" s="86" t="s">
        <v>6</v>
      </c>
      <c r="B71" s="86" t="s">
        <v>799</v>
      </c>
      <c r="C71" s="85">
        <v>4</v>
      </c>
      <c r="D71" s="85">
        <v>8</v>
      </c>
      <c r="E71" s="85">
        <v>6</v>
      </c>
      <c r="F71" s="85">
        <v>2</v>
      </c>
      <c r="G71" s="85">
        <v>4</v>
      </c>
      <c r="H71" s="85">
        <v>2</v>
      </c>
      <c r="I71" s="84">
        <f>SUM(G71:H71)</f>
        <v>6</v>
      </c>
      <c r="J71" s="75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1:20" ht="12" customHeight="1" x14ac:dyDescent="0.2">
      <c r="A72" s="86" t="s">
        <v>6</v>
      </c>
      <c r="B72" s="86" t="s">
        <v>798</v>
      </c>
      <c r="C72" s="85">
        <v>7</v>
      </c>
      <c r="D72" s="85">
        <v>82</v>
      </c>
      <c r="E72" s="85">
        <v>23</v>
      </c>
      <c r="F72" s="85">
        <v>59</v>
      </c>
      <c r="G72" s="85">
        <v>17</v>
      </c>
      <c r="H72" s="85">
        <v>51</v>
      </c>
      <c r="I72" s="84">
        <f>SUM(G72:H72)</f>
        <v>68</v>
      </c>
      <c r="J72" s="75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1:20" ht="12" customHeight="1" x14ac:dyDescent="0.2">
      <c r="A73" s="86" t="s">
        <v>6</v>
      </c>
      <c r="B73" s="86" t="s">
        <v>796</v>
      </c>
      <c r="C73" s="85">
        <v>7</v>
      </c>
      <c r="D73" s="85">
        <v>74</v>
      </c>
      <c r="E73" s="85">
        <v>26</v>
      </c>
      <c r="F73" s="85">
        <v>48</v>
      </c>
      <c r="G73" s="85">
        <v>15</v>
      </c>
      <c r="H73" s="85">
        <v>41</v>
      </c>
      <c r="I73" s="84">
        <f>SUM(G73:H73)</f>
        <v>56</v>
      </c>
      <c r="J73" s="75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1:20" ht="12" customHeight="1" x14ac:dyDescent="0.2">
      <c r="A74" s="86" t="s">
        <v>6</v>
      </c>
      <c r="B74" s="86" t="s">
        <v>976</v>
      </c>
      <c r="C74" s="85">
        <v>1</v>
      </c>
      <c r="D74" s="85">
        <v>1</v>
      </c>
      <c r="E74" s="85">
        <v>0</v>
      </c>
      <c r="F74" s="85">
        <v>1</v>
      </c>
      <c r="G74" s="85">
        <v>0</v>
      </c>
      <c r="H74" s="85">
        <v>1</v>
      </c>
      <c r="I74" s="84">
        <f>SUM(G74:H74)</f>
        <v>1</v>
      </c>
      <c r="J74" s="75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1:20" ht="12" customHeight="1" x14ac:dyDescent="0.2">
      <c r="A75" s="86" t="s">
        <v>6</v>
      </c>
      <c r="B75" s="86" t="s">
        <v>795</v>
      </c>
      <c r="C75" s="85">
        <v>10</v>
      </c>
      <c r="D75" s="85">
        <v>55</v>
      </c>
      <c r="E75" s="85">
        <v>35</v>
      </c>
      <c r="F75" s="85">
        <v>20</v>
      </c>
      <c r="G75" s="85">
        <v>21</v>
      </c>
      <c r="H75" s="85">
        <v>15</v>
      </c>
      <c r="I75" s="84">
        <f>SUM(G75:H75)</f>
        <v>36</v>
      </c>
      <c r="J75" s="75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1:20" ht="12" customHeight="1" x14ac:dyDescent="0.2">
      <c r="A76" s="86" t="s">
        <v>6</v>
      </c>
      <c r="B76" s="86" t="s">
        <v>794</v>
      </c>
      <c r="C76" s="85">
        <v>7</v>
      </c>
      <c r="D76" s="85">
        <v>17</v>
      </c>
      <c r="E76" s="85">
        <v>6</v>
      </c>
      <c r="F76" s="85">
        <v>11</v>
      </c>
      <c r="G76" s="85">
        <v>6</v>
      </c>
      <c r="H76" s="85">
        <v>11</v>
      </c>
      <c r="I76" s="84">
        <f>SUM(G76:H76)</f>
        <v>17</v>
      </c>
      <c r="J76" s="75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1:20" ht="12" customHeight="1" x14ac:dyDescent="0.2">
      <c r="A77" s="86" t="s">
        <v>6</v>
      </c>
      <c r="B77" s="86" t="s">
        <v>793</v>
      </c>
      <c r="C77" s="85">
        <v>12</v>
      </c>
      <c r="D77" s="85">
        <v>131</v>
      </c>
      <c r="E77" s="85">
        <v>43</v>
      </c>
      <c r="F77" s="85">
        <v>88</v>
      </c>
      <c r="G77" s="85">
        <v>21</v>
      </c>
      <c r="H77" s="85">
        <v>63</v>
      </c>
      <c r="I77" s="84">
        <f>SUM(G77:H77)</f>
        <v>84</v>
      </c>
      <c r="J77" s="75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1:20" ht="12" customHeight="1" x14ac:dyDescent="0.2">
      <c r="A78" s="86" t="s">
        <v>6</v>
      </c>
      <c r="B78" s="86" t="s">
        <v>792</v>
      </c>
      <c r="C78" s="85">
        <v>4</v>
      </c>
      <c r="D78" s="85">
        <v>5</v>
      </c>
      <c r="E78" s="85">
        <v>2</v>
      </c>
      <c r="F78" s="85">
        <v>3</v>
      </c>
      <c r="G78" s="85">
        <v>1</v>
      </c>
      <c r="H78" s="85">
        <v>2</v>
      </c>
      <c r="I78" s="84">
        <f>SUM(G78:H78)</f>
        <v>3</v>
      </c>
      <c r="J78" s="75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1:20" ht="12" customHeight="1" x14ac:dyDescent="0.2">
      <c r="A79" s="86" t="s">
        <v>6</v>
      </c>
      <c r="B79" s="86" t="s">
        <v>791</v>
      </c>
      <c r="C79" s="85">
        <v>23</v>
      </c>
      <c r="D79" s="85">
        <v>732</v>
      </c>
      <c r="E79" s="85">
        <v>317</v>
      </c>
      <c r="F79" s="85">
        <v>415</v>
      </c>
      <c r="G79" s="85">
        <v>221</v>
      </c>
      <c r="H79" s="85">
        <v>296</v>
      </c>
      <c r="I79" s="84">
        <f>SUM(G79:H79)</f>
        <v>517</v>
      </c>
      <c r="J79" s="75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1:20" ht="20.100000000000001" customHeight="1" x14ac:dyDescent="0.25">
      <c r="A80" s="93" t="s">
        <v>866</v>
      </c>
      <c r="B80" s="93"/>
      <c r="C80" s="95">
        <f>SUM(C60:C79)</f>
        <v>124</v>
      </c>
      <c r="D80" s="95">
        <f>SUM(D60:D79)</f>
        <v>1294</v>
      </c>
      <c r="E80" s="95">
        <f>SUM(E60:E79)</f>
        <v>534</v>
      </c>
      <c r="F80" s="95">
        <f>SUM(F60:F79)</f>
        <v>760</v>
      </c>
      <c r="G80" s="95">
        <f>SUM(G60:G79)</f>
        <v>377</v>
      </c>
      <c r="H80" s="95">
        <f>SUM(H60:H79)</f>
        <v>585</v>
      </c>
      <c r="I80" s="94">
        <f>SUM(G80:H80)</f>
        <v>962</v>
      </c>
      <c r="J80" s="75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1:20" ht="12" customHeight="1" x14ac:dyDescent="0.2">
      <c r="A81" s="86" t="s">
        <v>7</v>
      </c>
      <c r="B81" s="86" t="s">
        <v>975</v>
      </c>
      <c r="C81" s="85">
        <v>2</v>
      </c>
      <c r="D81" s="85">
        <v>5</v>
      </c>
      <c r="E81" s="85">
        <v>0</v>
      </c>
      <c r="F81" s="85">
        <v>5</v>
      </c>
      <c r="G81" s="85">
        <v>0</v>
      </c>
      <c r="H81" s="85">
        <v>5</v>
      </c>
      <c r="I81" s="84">
        <f>SUM(G81:H81)</f>
        <v>5</v>
      </c>
      <c r="J81" s="75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1:20" ht="12" customHeight="1" x14ac:dyDescent="0.2">
      <c r="A82" s="86" t="s">
        <v>7</v>
      </c>
      <c r="B82" s="86" t="s">
        <v>524</v>
      </c>
      <c r="C82" s="85">
        <v>7</v>
      </c>
      <c r="D82" s="85">
        <v>12</v>
      </c>
      <c r="E82" s="85">
        <v>3</v>
      </c>
      <c r="F82" s="85">
        <v>9</v>
      </c>
      <c r="G82" s="85">
        <v>3</v>
      </c>
      <c r="H82" s="85">
        <v>9</v>
      </c>
      <c r="I82" s="84">
        <f>SUM(G82:H82)</f>
        <v>12</v>
      </c>
      <c r="J82" s="75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1:20" ht="12" customHeight="1" x14ac:dyDescent="0.2">
      <c r="A83" s="86" t="s">
        <v>7</v>
      </c>
      <c r="B83" s="86" t="s">
        <v>789</v>
      </c>
      <c r="C83" s="85">
        <v>13</v>
      </c>
      <c r="D83" s="85">
        <v>32</v>
      </c>
      <c r="E83" s="85">
        <v>13</v>
      </c>
      <c r="F83" s="85">
        <v>19</v>
      </c>
      <c r="G83" s="85">
        <v>13</v>
      </c>
      <c r="H83" s="85">
        <v>19</v>
      </c>
      <c r="I83" s="84">
        <f>SUM(G83:H83)</f>
        <v>32</v>
      </c>
      <c r="J83" s="75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1:20" ht="12" customHeight="1" x14ac:dyDescent="0.2">
      <c r="A84" s="86" t="s">
        <v>7</v>
      </c>
      <c r="B84" s="86" t="s">
        <v>788</v>
      </c>
      <c r="C84" s="85">
        <v>1</v>
      </c>
      <c r="D84" s="85">
        <v>1</v>
      </c>
      <c r="E84" s="85">
        <v>0</v>
      </c>
      <c r="F84" s="85">
        <v>1</v>
      </c>
      <c r="G84" s="85">
        <v>0</v>
      </c>
      <c r="H84" s="85">
        <v>1</v>
      </c>
      <c r="I84" s="84">
        <f>SUM(G84:H84)</f>
        <v>1</v>
      </c>
      <c r="J84" s="75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1:20" ht="12" customHeight="1" x14ac:dyDescent="0.2">
      <c r="A85" s="86" t="s">
        <v>7</v>
      </c>
      <c r="B85" s="86" t="s">
        <v>787</v>
      </c>
      <c r="C85" s="85">
        <v>3</v>
      </c>
      <c r="D85" s="85">
        <v>21</v>
      </c>
      <c r="E85" s="85">
        <v>7</v>
      </c>
      <c r="F85" s="85">
        <v>14</v>
      </c>
      <c r="G85" s="85">
        <v>3</v>
      </c>
      <c r="H85" s="85">
        <v>10</v>
      </c>
      <c r="I85" s="84">
        <f>SUM(G85:H85)</f>
        <v>13</v>
      </c>
      <c r="J85" s="75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1:20" ht="12" customHeight="1" x14ac:dyDescent="0.2">
      <c r="A86" s="86" t="s">
        <v>7</v>
      </c>
      <c r="B86" s="86" t="s">
        <v>786</v>
      </c>
      <c r="C86" s="85">
        <v>2</v>
      </c>
      <c r="D86" s="85">
        <v>2</v>
      </c>
      <c r="E86" s="85">
        <v>1</v>
      </c>
      <c r="F86" s="85">
        <v>1</v>
      </c>
      <c r="G86" s="85">
        <v>1</v>
      </c>
      <c r="H86" s="85">
        <v>1</v>
      </c>
      <c r="I86" s="84">
        <f>SUM(G86:H86)</f>
        <v>2</v>
      </c>
      <c r="J86" s="75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1:20" ht="12" customHeight="1" x14ac:dyDescent="0.2">
      <c r="A87" s="86" t="s">
        <v>7</v>
      </c>
      <c r="B87" s="86" t="s">
        <v>785</v>
      </c>
      <c r="C87" s="85">
        <v>3</v>
      </c>
      <c r="D87" s="85">
        <v>5</v>
      </c>
      <c r="E87" s="85">
        <v>3</v>
      </c>
      <c r="F87" s="85">
        <v>2</v>
      </c>
      <c r="G87" s="85">
        <v>3</v>
      </c>
      <c r="H87" s="85">
        <v>2</v>
      </c>
      <c r="I87" s="84">
        <f>SUM(G87:H87)</f>
        <v>5</v>
      </c>
      <c r="J87" s="75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1:20" ht="12" customHeight="1" x14ac:dyDescent="0.2">
      <c r="A88" s="86" t="s">
        <v>7</v>
      </c>
      <c r="B88" s="86" t="s">
        <v>782</v>
      </c>
      <c r="C88" s="85">
        <v>7</v>
      </c>
      <c r="D88" s="85">
        <v>15</v>
      </c>
      <c r="E88" s="85">
        <v>3</v>
      </c>
      <c r="F88" s="85">
        <v>12</v>
      </c>
      <c r="G88" s="85">
        <v>3</v>
      </c>
      <c r="H88" s="85">
        <v>12</v>
      </c>
      <c r="I88" s="84">
        <f>SUM(G88:H88)</f>
        <v>15</v>
      </c>
      <c r="J88" s="75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1:20" ht="12" customHeight="1" x14ac:dyDescent="0.2">
      <c r="A89" s="86" t="s">
        <v>7</v>
      </c>
      <c r="B89" s="86" t="s">
        <v>781</v>
      </c>
      <c r="C89" s="85">
        <v>3</v>
      </c>
      <c r="D89" s="85">
        <v>3</v>
      </c>
      <c r="E89" s="85">
        <v>1</v>
      </c>
      <c r="F89" s="85">
        <v>2</v>
      </c>
      <c r="G89" s="85">
        <v>1</v>
      </c>
      <c r="H89" s="85">
        <v>1</v>
      </c>
      <c r="I89" s="84">
        <f>SUM(G89:H89)</f>
        <v>2</v>
      </c>
      <c r="J89" s="75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1:20" ht="12" customHeight="1" x14ac:dyDescent="0.2">
      <c r="A90" s="86" t="s">
        <v>7</v>
      </c>
      <c r="B90" s="86" t="s">
        <v>780</v>
      </c>
      <c r="C90" s="85">
        <v>5</v>
      </c>
      <c r="D90" s="85">
        <v>35</v>
      </c>
      <c r="E90" s="85">
        <v>22</v>
      </c>
      <c r="F90" s="85">
        <v>13</v>
      </c>
      <c r="G90" s="85">
        <v>12</v>
      </c>
      <c r="H90" s="85">
        <v>9</v>
      </c>
      <c r="I90" s="84">
        <f>SUM(G90:H90)</f>
        <v>21</v>
      </c>
      <c r="J90" s="75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1:20" ht="12" customHeight="1" x14ac:dyDescent="0.2">
      <c r="A91" s="86" t="s">
        <v>7</v>
      </c>
      <c r="B91" s="86" t="s">
        <v>780</v>
      </c>
      <c r="C91" s="85">
        <v>14</v>
      </c>
      <c r="D91" s="85">
        <v>117</v>
      </c>
      <c r="E91" s="85">
        <v>42</v>
      </c>
      <c r="F91" s="85">
        <v>75</v>
      </c>
      <c r="G91" s="85">
        <v>38</v>
      </c>
      <c r="H91" s="85">
        <v>68</v>
      </c>
      <c r="I91" s="84">
        <f>SUM(G91:H91)</f>
        <v>106</v>
      </c>
      <c r="J91" s="75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1:20" ht="12" customHeight="1" x14ac:dyDescent="0.2">
      <c r="A92" s="86" t="s">
        <v>7</v>
      </c>
      <c r="B92" s="86" t="s">
        <v>779</v>
      </c>
      <c r="C92" s="85">
        <v>3</v>
      </c>
      <c r="D92" s="85">
        <v>11</v>
      </c>
      <c r="E92" s="85">
        <v>4</v>
      </c>
      <c r="F92" s="85">
        <v>7</v>
      </c>
      <c r="G92" s="85">
        <v>4</v>
      </c>
      <c r="H92" s="85">
        <v>7</v>
      </c>
      <c r="I92" s="84">
        <f>SUM(G92:H92)</f>
        <v>11</v>
      </c>
      <c r="J92" s="75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1:20" ht="12" customHeight="1" x14ac:dyDescent="0.2">
      <c r="A93" s="86" t="s">
        <v>7</v>
      </c>
      <c r="B93" s="86" t="s">
        <v>778</v>
      </c>
      <c r="C93" s="85">
        <v>2</v>
      </c>
      <c r="D93" s="85">
        <v>3</v>
      </c>
      <c r="E93" s="85">
        <v>2</v>
      </c>
      <c r="F93" s="85">
        <v>1</v>
      </c>
      <c r="G93" s="85">
        <v>2</v>
      </c>
      <c r="H93" s="85">
        <v>1</v>
      </c>
      <c r="I93" s="84">
        <f>SUM(G93:H93)</f>
        <v>3</v>
      </c>
      <c r="J93" s="75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1:20" ht="12" customHeight="1" x14ac:dyDescent="0.2">
      <c r="A94" s="86" t="s">
        <v>7</v>
      </c>
      <c r="B94" s="86" t="s">
        <v>777</v>
      </c>
      <c r="C94" s="85">
        <v>8</v>
      </c>
      <c r="D94" s="85">
        <v>12</v>
      </c>
      <c r="E94" s="85">
        <v>4</v>
      </c>
      <c r="F94" s="85">
        <v>8</v>
      </c>
      <c r="G94" s="85">
        <v>2</v>
      </c>
      <c r="H94" s="85">
        <v>6</v>
      </c>
      <c r="I94" s="84">
        <f>SUM(G94:H94)</f>
        <v>8</v>
      </c>
      <c r="J94" s="75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1:20" ht="12" customHeight="1" x14ac:dyDescent="0.2">
      <c r="A95" s="86" t="s">
        <v>7</v>
      </c>
      <c r="B95" s="86" t="s">
        <v>776</v>
      </c>
      <c r="C95" s="85">
        <v>12</v>
      </c>
      <c r="D95" s="85">
        <v>58</v>
      </c>
      <c r="E95" s="85">
        <v>23</v>
      </c>
      <c r="F95" s="85">
        <v>35</v>
      </c>
      <c r="G95" s="85">
        <v>22</v>
      </c>
      <c r="H95" s="85">
        <v>34</v>
      </c>
      <c r="I95" s="84">
        <f>SUM(G95:H95)</f>
        <v>56</v>
      </c>
      <c r="J95" s="75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1:20" ht="12" customHeight="1" x14ac:dyDescent="0.2">
      <c r="A96" s="86" t="s">
        <v>7</v>
      </c>
      <c r="B96" s="86" t="s">
        <v>775</v>
      </c>
      <c r="C96" s="85">
        <v>12</v>
      </c>
      <c r="D96" s="85">
        <v>137</v>
      </c>
      <c r="E96" s="85">
        <v>65</v>
      </c>
      <c r="F96" s="85">
        <v>72</v>
      </c>
      <c r="G96" s="85">
        <v>33</v>
      </c>
      <c r="H96" s="85">
        <v>48</v>
      </c>
      <c r="I96" s="84">
        <f>SUM(G96:H96)</f>
        <v>81</v>
      </c>
      <c r="J96" s="75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 spans="1:20" ht="12" customHeight="1" x14ac:dyDescent="0.2">
      <c r="A97" s="86" t="s">
        <v>7</v>
      </c>
      <c r="B97" s="86" t="s">
        <v>774</v>
      </c>
      <c r="C97" s="85">
        <v>13</v>
      </c>
      <c r="D97" s="85">
        <v>31</v>
      </c>
      <c r="E97" s="85">
        <v>6</v>
      </c>
      <c r="F97" s="85">
        <v>25</v>
      </c>
      <c r="G97" s="85">
        <v>4</v>
      </c>
      <c r="H97" s="85">
        <v>24</v>
      </c>
      <c r="I97" s="84">
        <f>SUM(G97:H97)</f>
        <v>28</v>
      </c>
      <c r="J97" s="75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1:20" ht="20.100000000000001" customHeight="1" x14ac:dyDescent="0.25">
      <c r="A98" s="93" t="s">
        <v>866</v>
      </c>
      <c r="B98" s="93"/>
      <c r="C98" s="95">
        <f>SUM(C81:C97)</f>
        <v>110</v>
      </c>
      <c r="D98" s="95">
        <f>SUM(D81:D97)</f>
        <v>500</v>
      </c>
      <c r="E98" s="95">
        <f>SUM(E81:E97)</f>
        <v>199</v>
      </c>
      <c r="F98" s="95">
        <f>SUM(F81:F97)</f>
        <v>301</v>
      </c>
      <c r="G98" s="95">
        <f>SUM(G81:G97)</f>
        <v>144</v>
      </c>
      <c r="H98" s="95">
        <f>SUM(H81:H97)</f>
        <v>257</v>
      </c>
      <c r="I98" s="94">
        <f>SUM(G98:H98)</f>
        <v>401</v>
      </c>
      <c r="J98" s="75"/>
      <c r="K98" s="74"/>
      <c r="L98" s="74"/>
      <c r="M98" s="74"/>
      <c r="N98" s="74"/>
      <c r="O98" s="74"/>
      <c r="P98" s="74"/>
      <c r="Q98" s="74"/>
      <c r="R98" s="74"/>
      <c r="S98" s="74"/>
      <c r="T98" s="74"/>
    </row>
    <row r="99" spans="1:20" ht="12" customHeight="1" x14ac:dyDescent="0.2">
      <c r="A99" s="86" t="s">
        <v>8</v>
      </c>
      <c r="B99" s="86" t="s">
        <v>772</v>
      </c>
      <c r="C99" s="85">
        <v>2</v>
      </c>
      <c r="D99" s="85">
        <v>2</v>
      </c>
      <c r="E99" s="85">
        <v>1</v>
      </c>
      <c r="F99" s="85">
        <v>1</v>
      </c>
      <c r="G99" s="85">
        <v>1</v>
      </c>
      <c r="H99" s="85">
        <v>1</v>
      </c>
      <c r="I99" s="84">
        <f>SUM(G99:H99)</f>
        <v>2</v>
      </c>
      <c r="J99" s="75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1:20" ht="12" customHeight="1" x14ac:dyDescent="0.2">
      <c r="A100" s="86" t="s">
        <v>8</v>
      </c>
      <c r="B100" s="86" t="s">
        <v>102</v>
      </c>
      <c r="C100" s="85">
        <v>2</v>
      </c>
      <c r="D100" s="85">
        <v>3</v>
      </c>
      <c r="E100" s="85">
        <v>3</v>
      </c>
      <c r="F100" s="85">
        <v>0</v>
      </c>
      <c r="G100" s="85">
        <v>3</v>
      </c>
      <c r="H100" s="85">
        <v>0</v>
      </c>
      <c r="I100" s="84">
        <f>SUM(G100:H100)</f>
        <v>3</v>
      </c>
      <c r="J100" s="75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1:20" ht="12" customHeight="1" x14ac:dyDescent="0.2">
      <c r="A101" s="86" t="s">
        <v>8</v>
      </c>
      <c r="B101" s="86" t="s">
        <v>768</v>
      </c>
      <c r="C101" s="85">
        <v>1</v>
      </c>
      <c r="D101" s="85">
        <v>1</v>
      </c>
      <c r="E101" s="85">
        <v>0</v>
      </c>
      <c r="F101" s="85">
        <v>1</v>
      </c>
      <c r="G101" s="85">
        <v>0</v>
      </c>
      <c r="H101" s="85">
        <v>1</v>
      </c>
      <c r="I101" s="84">
        <f>SUM(G101:H101)</f>
        <v>1</v>
      </c>
      <c r="J101" s="75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1:20" ht="20.100000000000001" customHeight="1" x14ac:dyDescent="0.25">
      <c r="A102" s="93" t="s">
        <v>866</v>
      </c>
      <c r="B102" s="93"/>
      <c r="C102" s="95">
        <f>SUM(C99:C101)</f>
        <v>5</v>
      </c>
      <c r="D102" s="95">
        <f>SUM(D99:D101)</f>
        <v>6</v>
      </c>
      <c r="E102" s="95">
        <f>SUM(E99:E101)</f>
        <v>4</v>
      </c>
      <c r="F102" s="95">
        <f>SUM(F99:F101)</f>
        <v>2</v>
      </c>
      <c r="G102" s="95">
        <f>SUM(G99:G101)</f>
        <v>4</v>
      </c>
      <c r="H102" s="95">
        <f>SUM(H99:H101)</f>
        <v>2</v>
      </c>
      <c r="I102" s="94">
        <f>SUM(G102:H102)</f>
        <v>6</v>
      </c>
      <c r="J102" s="75"/>
      <c r="K102" s="74"/>
      <c r="L102" s="74"/>
      <c r="M102" s="74"/>
      <c r="N102" s="74"/>
      <c r="O102" s="74"/>
      <c r="P102" s="74"/>
      <c r="Q102" s="74"/>
      <c r="R102" s="74"/>
      <c r="S102" s="74"/>
      <c r="T102" s="74"/>
    </row>
    <row r="103" spans="1:20" ht="12" customHeight="1" x14ac:dyDescent="0.2">
      <c r="A103" s="86" t="s">
        <v>9</v>
      </c>
      <c r="B103" s="86" t="s">
        <v>766</v>
      </c>
      <c r="C103" s="85">
        <v>1</v>
      </c>
      <c r="D103" s="85">
        <v>1</v>
      </c>
      <c r="E103" s="85">
        <v>0</v>
      </c>
      <c r="F103" s="85">
        <v>1</v>
      </c>
      <c r="G103" s="85">
        <v>0</v>
      </c>
      <c r="H103" s="85">
        <v>1</v>
      </c>
      <c r="I103" s="84">
        <f>SUM(G103:H103)</f>
        <v>1</v>
      </c>
      <c r="J103" s="75"/>
      <c r="K103" s="74"/>
      <c r="L103" s="74"/>
      <c r="M103" s="74"/>
      <c r="N103" s="74"/>
      <c r="O103" s="74"/>
      <c r="P103" s="74"/>
      <c r="Q103" s="74"/>
      <c r="R103" s="74"/>
      <c r="S103" s="74"/>
      <c r="T103" s="74"/>
    </row>
    <row r="104" spans="1:20" ht="12" customHeight="1" x14ac:dyDescent="0.2">
      <c r="A104" s="86" t="s">
        <v>9</v>
      </c>
      <c r="B104" s="86" t="s">
        <v>974</v>
      </c>
      <c r="C104" s="85">
        <v>4</v>
      </c>
      <c r="D104" s="85">
        <v>4</v>
      </c>
      <c r="E104" s="85">
        <v>0</v>
      </c>
      <c r="F104" s="85">
        <v>4</v>
      </c>
      <c r="G104" s="85">
        <v>0</v>
      </c>
      <c r="H104" s="85">
        <v>4</v>
      </c>
      <c r="I104" s="84">
        <f>SUM(G104:H104)</f>
        <v>4</v>
      </c>
      <c r="J104" s="75"/>
      <c r="K104" s="74"/>
      <c r="L104" s="74"/>
      <c r="M104" s="74"/>
      <c r="N104" s="74"/>
      <c r="O104" s="74"/>
      <c r="P104" s="74"/>
      <c r="Q104" s="74"/>
      <c r="R104" s="74"/>
      <c r="S104" s="74"/>
      <c r="T104" s="74"/>
    </row>
    <row r="105" spans="1:20" ht="12" customHeight="1" x14ac:dyDescent="0.2">
      <c r="A105" s="86" t="s">
        <v>9</v>
      </c>
      <c r="B105" s="86" t="s">
        <v>102</v>
      </c>
      <c r="C105" s="85">
        <v>2</v>
      </c>
      <c r="D105" s="85">
        <v>2</v>
      </c>
      <c r="E105" s="85">
        <v>0</v>
      </c>
      <c r="F105" s="85">
        <v>2</v>
      </c>
      <c r="G105" s="85">
        <v>0</v>
      </c>
      <c r="H105" s="85">
        <v>2</v>
      </c>
      <c r="I105" s="84">
        <f>SUM(G105:H105)</f>
        <v>2</v>
      </c>
      <c r="J105" s="75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1:20" ht="12" customHeight="1" x14ac:dyDescent="0.2">
      <c r="A106" s="86" t="s">
        <v>9</v>
      </c>
      <c r="B106" s="86" t="s">
        <v>763</v>
      </c>
      <c r="C106" s="85">
        <v>4</v>
      </c>
      <c r="D106" s="85">
        <v>7</v>
      </c>
      <c r="E106" s="85">
        <v>3</v>
      </c>
      <c r="F106" s="85">
        <v>4</v>
      </c>
      <c r="G106" s="85">
        <v>3</v>
      </c>
      <c r="H106" s="85">
        <v>4</v>
      </c>
      <c r="I106" s="84">
        <f>SUM(G106:H106)</f>
        <v>7</v>
      </c>
      <c r="J106" s="75"/>
      <c r="K106" s="74"/>
      <c r="L106" s="74"/>
      <c r="M106" s="74"/>
      <c r="N106" s="74"/>
      <c r="O106" s="74"/>
      <c r="P106" s="74"/>
      <c r="Q106" s="74"/>
      <c r="R106" s="74"/>
      <c r="S106" s="74"/>
      <c r="T106" s="74"/>
    </row>
    <row r="107" spans="1:20" ht="20.100000000000001" customHeight="1" x14ac:dyDescent="0.25">
      <c r="A107" s="96" t="s">
        <v>866</v>
      </c>
      <c r="B107" s="96"/>
      <c r="C107" s="95">
        <f>SUM(C103:C106)</f>
        <v>11</v>
      </c>
      <c r="D107" s="95">
        <f>SUM(D103:D106)</f>
        <v>14</v>
      </c>
      <c r="E107" s="95">
        <f>SUM(E103:E106)</f>
        <v>3</v>
      </c>
      <c r="F107" s="95">
        <f>SUM(F103:F106)</f>
        <v>11</v>
      </c>
      <c r="G107" s="95">
        <f>SUM(G103:G106)</f>
        <v>3</v>
      </c>
      <c r="H107" s="95">
        <f>SUM(H103:H106)</f>
        <v>11</v>
      </c>
      <c r="I107" s="94">
        <f>SUM(G107:H107)</f>
        <v>14</v>
      </c>
      <c r="J107" s="75"/>
      <c r="K107" s="74"/>
      <c r="L107" s="74"/>
      <c r="M107" s="74"/>
      <c r="N107" s="74"/>
      <c r="O107" s="74"/>
      <c r="P107" s="74"/>
      <c r="Q107" s="74"/>
      <c r="R107" s="74"/>
      <c r="S107" s="74"/>
      <c r="T107" s="74"/>
    </row>
    <row r="108" spans="1:20" ht="12" customHeight="1" x14ac:dyDescent="0.2">
      <c r="A108" s="86" t="s">
        <v>10</v>
      </c>
      <c r="B108" s="86" t="s">
        <v>761</v>
      </c>
      <c r="C108" s="85">
        <v>2</v>
      </c>
      <c r="D108" s="85">
        <v>2</v>
      </c>
      <c r="E108" s="85">
        <v>2</v>
      </c>
      <c r="F108" s="85">
        <v>0</v>
      </c>
      <c r="G108" s="85">
        <v>2</v>
      </c>
      <c r="H108" s="85">
        <v>0</v>
      </c>
      <c r="I108" s="84">
        <f>SUM(G108:H108)</f>
        <v>2</v>
      </c>
      <c r="J108" s="75"/>
      <c r="K108" s="74"/>
      <c r="L108" s="74"/>
      <c r="M108" s="74"/>
      <c r="N108" s="74"/>
      <c r="O108" s="74"/>
      <c r="P108" s="74"/>
      <c r="Q108" s="74"/>
      <c r="R108" s="74"/>
      <c r="S108" s="74"/>
      <c r="T108" s="74"/>
    </row>
    <row r="109" spans="1:20" ht="12" customHeight="1" x14ac:dyDescent="0.2">
      <c r="A109" s="86" t="s">
        <v>10</v>
      </c>
      <c r="B109" s="86" t="s">
        <v>758</v>
      </c>
      <c r="C109" s="85">
        <v>12</v>
      </c>
      <c r="D109" s="85">
        <v>68</v>
      </c>
      <c r="E109" s="85">
        <v>29</v>
      </c>
      <c r="F109" s="85">
        <v>39</v>
      </c>
      <c r="G109" s="85">
        <v>28</v>
      </c>
      <c r="H109" s="85">
        <v>33</v>
      </c>
      <c r="I109" s="84">
        <f>SUM(G109:H109)</f>
        <v>61</v>
      </c>
      <c r="J109" s="75"/>
      <c r="K109" s="74"/>
      <c r="L109" s="74"/>
      <c r="M109" s="74"/>
      <c r="N109" s="74"/>
      <c r="O109" s="74"/>
      <c r="P109" s="74"/>
      <c r="Q109" s="74"/>
      <c r="R109" s="74"/>
      <c r="S109" s="74"/>
      <c r="T109" s="74"/>
    </row>
    <row r="110" spans="1:20" ht="12" customHeight="1" x14ac:dyDescent="0.2">
      <c r="A110" s="86" t="s">
        <v>10</v>
      </c>
      <c r="B110" s="86" t="s">
        <v>757</v>
      </c>
      <c r="C110" s="85">
        <v>27</v>
      </c>
      <c r="D110" s="85">
        <v>34</v>
      </c>
      <c r="E110" s="85">
        <v>19</v>
      </c>
      <c r="F110" s="85">
        <v>15</v>
      </c>
      <c r="G110" s="85">
        <v>19</v>
      </c>
      <c r="H110" s="85">
        <v>15</v>
      </c>
      <c r="I110" s="84">
        <f>SUM(G110:H110)</f>
        <v>34</v>
      </c>
      <c r="J110" s="75"/>
      <c r="K110" s="74"/>
      <c r="L110" s="74"/>
      <c r="M110" s="74"/>
      <c r="N110" s="74"/>
      <c r="O110" s="74"/>
      <c r="P110" s="74"/>
      <c r="Q110" s="74"/>
      <c r="R110" s="74"/>
      <c r="S110" s="74"/>
      <c r="T110" s="74"/>
    </row>
    <row r="111" spans="1:20" ht="12" customHeight="1" x14ac:dyDescent="0.2">
      <c r="A111" s="86" t="s">
        <v>10</v>
      </c>
      <c r="B111" s="86" t="s">
        <v>756</v>
      </c>
      <c r="C111" s="85">
        <v>6</v>
      </c>
      <c r="D111" s="85">
        <v>6</v>
      </c>
      <c r="E111" s="85">
        <v>5</v>
      </c>
      <c r="F111" s="85">
        <v>1</v>
      </c>
      <c r="G111" s="85">
        <v>5</v>
      </c>
      <c r="H111" s="85">
        <v>1</v>
      </c>
      <c r="I111" s="84">
        <f>SUM(G111:H111)</f>
        <v>6</v>
      </c>
      <c r="J111" s="75"/>
      <c r="K111" s="74"/>
      <c r="L111" s="74"/>
      <c r="M111" s="74"/>
      <c r="N111" s="74"/>
      <c r="O111" s="74"/>
      <c r="P111" s="74"/>
      <c r="Q111" s="74"/>
      <c r="R111" s="74"/>
      <c r="S111" s="74"/>
      <c r="T111" s="74"/>
    </row>
    <row r="112" spans="1:20" ht="12" customHeight="1" x14ac:dyDescent="0.2">
      <c r="A112" s="86" t="s">
        <v>10</v>
      </c>
      <c r="B112" s="86" t="s">
        <v>755</v>
      </c>
      <c r="C112" s="85">
        <v>1</v>
      </c>
      <c r="D112" s="85">
        <v>7</v>
      </c>
      <c r="E112" s="85">
        <v>4</v>
      </c>
      <c r="F112" s="85">
        <v>3</v>
      </c>
      <c r="G112" s="85">
        <v>3</v>
      </c>
      <c r="H112" s="85">
        <v>2</v>
      </c>
      <c r="I112" s="84">
        <f>SUM(G112:H112)</f>
        <v>5</v>
      </c>
      <c r="J112" s="75"/>
      <c r="K112" s="74"/>
      <c r="L112" s="74"/>
      <c r="M112" s="74"/>
      <c r="N112" s="74"/>
      <c r="O112" s="74"/>
      <c r="P112" s="74"/>
      <c r="Q112" s="74"/>
      <c r="R112" s="74"/>
      <c r="S112" s="74"/>
      <c r="T112" s="74"/>
    </row>
    <row r="113" spans="1:20" ht="12" customHeight="1" x14ac:dyDescent="0.2">
      <c r="A113" s="86" t="s">
        <v>10</v>
      </c>
      <c r="B113" s="86" t="s">
        <v>753</v>
      </c>
      <c r="C113" s="85">
        <v>3</v>
      </c>
      <c r="D113" s="85">
        <v>3</v>
      </c>
      <c r="E113" s="85">
        <v>2</v>
      </c>
      <c r="F113" s="85">
        <v>1</v>
      </c>
      <c r="G113" s="85">
        <v>2</v>
      </c>
      <c r="H113" s="85">
        <v>1</v>
      </c>
      <c r="I113" s="84">
        <f>SUM(G113:H113)</f>
        <v>3</v>
      </c>
      <c r="J113" s="75"/>
      <c r="K113" s="74"/>
      <c r="L113" s="74"/>
      <c r="M113" s="74"/>
      <c r="N113" s="74"/>
      <c r="O113" s="74"/>
      <c r="P113" s="74"/>
      <c r="Q113" s="74"/>
      <c r="R113" s="74"/>
      <c r="S113" s="74"/>
      <c r="T113" s="74"/>
    </row>
    <row r="114" spans="1:20" ht="12" customHeight="1" x14ac:dyDescent="0.2">
      <c r="A114" s="86" t="s">
        <v>10</v>
      </c>
      <c r="B114" s="86" t="s">
        <v>752</v>
      </c>
      <c r="C114" s="85">
        <v>1</v>
      </c>
      <c r="D114" s="85">
        <v>2</v>
      </c>
      <c r="E114" s="85">
        <v>0</v>
      </c>
      <c r="F114" s="85">
        <v>2</v>
      </c>
      <c r="G114" s="85">
        <v>0</v>
      </c>
      <c r="H114" s="85">
        <v>2</v>
      </c>
      <c r="I114" s="84">
        <f>SUM(G114:H114)</f>
        <v>2</v>
      </c>
      <c r="J114" s="75"/>
      <c r="K114" s="74"/>
      <c r="L114" s="74"/>
      <c r="M114" s="74"/>
      <c r="N114" s="74"/>
      <c r="O114" s="74"/>
      <c r="P114" s="74"/>
      <c r="Q114" s="74"/>
      <c r="R114" s="74"/>
      <c r="S114" s="74"/>
      <c r="T114" s="74"/>
    </row>
    <row r="115" spans="1:20" ht="12" customHeight="1" x14ac:dyDescent="0.2">
      <c r="A115" s="86" t="s">
        <v>10</v>
      </c>
      <c r="B115" s="86" t="s">
        <v>751</v>
      </c>
      <c r="C115" s="85">
        <v>2</v>
      </c>
      <c r="D115" s="85">
        <v>25</v>
      </c>
      <c r="E115" s="85">
        <v>3</v>
      </c>
      <c r="F115" s="85">
        <v>22</v>
      </c>
      <c r="G115" s="85">
        <v>3</v>
      </c>
      <c r="H115" s="85">
        <v>16</v>
      </c>
      <c r="I115" s="84">
        <f>SUM(G115:H115)</f>
        <v>19</v>
      </c>
      <c r="J115" s="75"/>
      <c r="K115" s="74"/>
      <c r="L115" s="74"/>
      <c r="M115" s="74"/>
      <c r="N115" s="74"/>
      <c r="O115" s="74"/>
      <c r="P115" s="74"/>
      <c r="Q115" s="74"/>
      <c r="R115" s="74"/>
      <c r="S115" s="74"/>
      <c r="T115" s="74"/>
    </row>
    <row r="116" spans="1:20" ht="12" customHeight="1" x14ac:dyDescent="0.2">
      <c r="A116" s="86" t="s">
        <v>10</v>
      </c>
      <c r="B116" s="86" t="s">
        <v>973</v>
      </c>
      <c r="C116" s="85">
        <v>1</v>
      </c>
      <c r="D116" s="85">
        <v>1</v>
      </c>
      <c r="E116" s="85">
        <v>1</v>
      </c>
      <c r="F116" s="85">
        <v>0</v>
      </c>
      <c r="G116" s="85">
        <v>1</v>
      </c>
      <c r="H116" s="85">
        <v>0</v>
      </c>
      <c r="I116" s="84">
        <f>SUM(G116:H116)</f>
        <v>1</v>
      </c>
      <c r="J116" s="75"/>
      <c r="K116" s="74"/>
      <c r="L116" s="74"/>
      <c r="M116" s="74"/>
      <c r="N116" s="74"/>
      <c r="O116" s="74"/>
      <c r="P116" s="74"/>
      <c r="Q116" s="74"/>
      <c r="R116" s="74"/>
      <c r="S116" s="74"/>
      <c r="T116" s="74"/>
    </row>
    <row r="117" spans="1:20" ht="12" customHeight="1" x14ac:dyDescent="0.2">
      <c r="A117" s="86" t="s">
        <v>10</v>
      </c>
      <c r="B117" s="86" t="s">
        <v>750</v>
      </c>
      <c r="C117" s="85">
        <v>6</v>
      </c>
      <c r="D117" s="85">
        <v>12</v>
      </c>
      <c r="E117" s="85">
        <v>5</v>
      </c>
      <c r="F117" s="85">
        <v>7</v>
      </c>
      <c r="G117" s="85">
        <v>4</v>
      </c>
      <c r="H117" s="85">
        <v>5</v>
      </c>
      <c r="I117" s="84">
        <f>SUM(G117:H117)</f>
        <v>9</v>
      </c>
      <c r="J117" s="75"/>
      <c r="K117" s="74"/>
      <c r="L117" s="74"/>
      <c r="M117" s="74"/>
      <c r="N117" s="74"/>
      <c r="O117" s="74"/>
      <c r="P117" s="74"/>
      <c r="Q117" s="74"/>
      <c r="R117" s="74"/>
      <c r="S117" s="74"/>
      <c r="T117" s="74"/>
    </row>
    <row r="118" spans="1:20" ht="12" customHeight="1" x14ac:dyDescent="0.2">
      <c r="A118" s="86" t="s">
        <v>10</v>
      </c>
      <c r="B118" s="86" t="s">
        <v>749</v>
      </c>
      <c r="C118" s="85">
        <v>14</v>
      </c>
      <c r="D118" s="85">
        <v>28</v>
      </c>
      <c r="E118" s="85">
        <v>15</v>
      </c>
      <c r="F118" s="85">
        <v>13</v>
      </c>
      <c r="G118" s="85">
        <v>14</v>
      </c>
      <c r="H118" s="85">
        <v>13</v>
      </c>
      <c r="I118" s="84">
        <f>SUM(G118:H118)</f>
        <v>27</v>
      </c>
      <c r="J118" s="75"/>
      <c r="K118" s="74"/>
      <c r="L118" s="74"/>
      <c r="M118" s="74"/>
      <c r="N118" s="74"/>
      <c r="O118" s="74"/>
      <c r="P118" s="74"/>
      <c r="Q118" s="74"/>
      <c r="R118" s="74"/>
      <c r="S118" s="74"/>
      <c r="T118" s="74"/>
    </row>
    <row r="119" spans="1:20" ht="12" customHeight="1" x14ac:dyDescent="0.2">
      <c r="A119" s="86" t="s">
        <v>10</v>
      </c>
      <c r="B119" s="86" t="s">
        <v>748</v>
      </c>
      <c r="C119" s="85">
        <v>1</v>
      </c>
      <c r="D119" s="85">
        <v>3</v>
      </c>
      <c r="E119" s="85">
        <v>0</v>
      </c>
      <c r="F119" s="85">
        <v>3</v>
      </c>
      <c r="G119" s="85">
        <v>0</v>
      </c>
      <c r="H119" s="85">
        <v>2</v>
      </c>
      <c r="I119" s="84">
        <f>SUM(G119:H119)</f>
        <v>2</v>
      </c>
      <c r="J119" s="75"/>
      <c r="K119" s="74"/>
      <c r="L119" s="74"/>
      <c r="M119" s="74"/>
      <c r="N119" s="74"/>
      <c r="O119" s="74"/>
      <c r="P119" s="74"/>
      <c r="Q119" s="74"/>
      <c r="R119" s="74"/>
      <c r="S119" s="74"/>
      <c r="T119" s="74"/>
    </row>
    <row r="120" spans="1:20" ht="20.100000000000001" customHeight="1" x14ac:dyDescent="0.25">
      <c r="A120" s="93" t="s">
        <v>866</v>
      </c>
      <c r="B120" s="93"/>
      <c r="C120" s="95">
        <f>SUM(C108:C119)</f>
        <v>76</v>
      </c>
      <c r="D120" s="95">
        <f>SUM(D108:D119)</f>
        <v>191</v>
      </c>
      <c r="E120" s="95">
        <f>SUM(E108:E119)</f>
        <v>85</v>
      </c>
      <c r="F120" s="95">
        <f>SUM(F108:F119)</f>
        <v>106</v>
      </c>
      <c r="G120" s="95">
        <f>SUM(G108:G119)</f>
        <v>81</v>
      </c>
      <c r="H120" s="95">
        <f>SUM(H108:H119)</f>
        <v>90</v>
      </c>
      <c r="I120" s="94">
        <f>SUM(G120:H120)</f>
        <v>171</v>
      </c>
      <c r="J120" s="75"/>
      <c r="K120" s="74"/>
      <c r="L120" s="74"/>
      <c r="M120" s="74"/>
      <c r="N120" s="74"/>
      <c r="O120" s="74"/>
      <c r="P120" s="74"/>
      <c r="Q120" s="74"/>
      <c r="R120" s="74"/>
      <c r="S120" s="74"/>
      <c r="T120" s="74"/>
    </row>
    <row r="121" spans="1:20" ht="12" customHeight="1" x14ac:dyDescent="0.2">
      <c r="A121" s="86" t="s">
        <v>11</v>
      </c>
      <c r="B121" s="86" t="s">
        <v>746</v>
      </c>
      <c r="C121" s="85">
        <v>5</v>
      </c>
      <c r="D121" s="85">
        <v>25</v>
      </c>
      <c r="E121" s="85">
        <v>21</v>
      </c>
      <c r="F121" s="85">
        <v>4</v>
      </c>
      <c r="G121" s="85">
        <v>10</v>
      </c>
      <c r="H121" s="85">
        <v>3</v>
      </c>
      <c r="I121" s="84">
        <f>SUM(G121:H121)</f>
        <v>13</v>
      </c>
      <c r="J121" s="75"/>
      <c r="K121" s="74"/>
      <c r="L121" s="74"/>
      <c r="M121" s="74"/>
      <c r="N121" s="74"/>
      <c r="O121" s="74"/>
      <c r="P121" s="74"/>
      <c r="Q121" s="74"/>
      <c r="R121" s="74"/>
      <c r="S121" s="74"/>
      <c r="T121" s="74"/>
    </row>
    <row r="122" spans="1:20" ht="12" customHeight="1" x14ac:dyDescent="0.2">
      <c r="A122" s="86" t="s">
        <v>11</v>
      </c>
      <c r="B122" s="86" t="s">
        <v>745</v>
      </c>
      <c r="C122" s="85">
        <v>4</v>
      </c>
      <c r="D122" s="85">
        <v>12</v>
      </c>
      <c r="E122" s="85">
        <v>8</v>
      </c>
      <c r="F122" s="85">
        <v>4</v>
      </c>
      <c r="G122" s="85">
        <v>6</v>
      </c>
      <c r="H122" s="85">
        <v>4</v>
      </c>
      <c r="I122" s="84">
        <f>SUM(G122:H122)</f>
        <v>10</v>
      </c>
      <c r="J122" s="75"/>
      <c r="K122" s="74"/>
      <c r="L122" s="74"/>
      <c r="M122" s="74"/>
      <c r="N122" s="74"/>
      <c r="O122" s="74"/>
      <c r="P122" s="74"/>
      <c r="Q122" s="74"/>
      <c r="R122" s="74"/>
      <c r="S122" s="74"/>
      <c r="T122" s="74"/>
    </row>
    <row r="123" spans="1:20" ht="12" customHeight="1" x14ac:dyDescent="0.2">
      <c r="A123" s="86" t="s">
        <v>11</v>
      </c>
      <c r="B123" s="86" t="s">
        <v>972</v>
      </c>
      <c r="C123" s="85">
        <v>1</v>
      </c>
      <c r="D123" s="85">
        <v>5</v>
      </c>
      <c r="E123" s="85">
        <v>3</v>
      </c>
      <c r="F123" s="85">
        <v>2</v>
      </c>
      <c r="G123" s="85">
        <v>2</v>
      </c>
      <c r="H123" s="85">
        <v>1</v>
      </c>
      <c r="I123" s="84">
        <f>SUM(G123:H123)</f>
        <v>3</v>
      </c>
      <c r="J123" s="75"/>
      <c r="K123" s="74"/>
      <c r="L123" s="74"/>
      <c r="M123" s="74"/>
      <c r="N123" s="74"/>
      <c r="O123" s="74"/>
      <c r="P123" s="74"/>
      <c r="Q123" s="74"/>
      <c r="R123" s="74"/>
      <c r="S123" s="74"/>
      <c r="T123" s="74"/>
    </row>
    <row r="124" spans="1:20" ht="12" customHeight="1" x14ac:dyDescent="0.2">
      <c r="A124" s="86" t="s">
        <v>11</v>
      </c>
      <c r="B124" s="86" t="s">
        <v>744</v>
      </c>
      <c r="C124" s="85">
        <v>4</v>
      </c>
      <c r="D124" s="85">
        <v>17</v>
      </c>
      <c r="E124" s="85">
        <v>11</v>
      </c>
      <c r="F124" s="85">
        <v>6</v>
      </c>
      <c r="G124" s="85">
        <v>8</v>
      </c>
      <c r="H124" s="85">
        <v>3</v>
      </c>
      <c r="I124" s="84">
        <f>SUM(G124:H124)</f>
        <v>11</v>
      </c>
      <c r="J124" s="75"/>
      <c r="K124" s="74"/>
      <c r="L124" s="74"/>
      <c r="M124" s="74"/>
      <c r="N124" s="74"/>
      <c r="O124" s="74"/>
      <c r="P124" s="74"/>
      <c r="Q124" s="74"/>
      <c r="R124" s="74"/>
      <c r="S124" s="74"/>
      <c r="T124" s="74"/>
    </row>
    <row r="125" spans="1:20" ht="12" customHeight="1" x14ac:dyDescent="0.2">
      <c r="A125" s="86" t="s">
        <v>11</v>
      </c>
      <c r="B125" s="86" t="s">
        <v>743</v>
      </c>
      <c r="C125" s="85">
        <v>2</v>
      </c>
      <c r="D125" s="85">
        <v>2</v>
      </c>
      <c r="E125" s="85">
        <v>2</v>
      </c>
      <c r="F125" s="85">
        <v>0</v>
      </c>
      <c r="G125" s="85">
        <v>2</v>
      </c>
      <c r="H125" s="85">
        <v>0</v>
      </c>
      <c r="I125" s="84">
        <f>SUM(G125:H125)</f>
        <v>2</v>
      </c>
      <c r="J125" s="75"/>
      <c r="K125" s="74"/>
      <c r="L125" s="74"/>
      <c r="M125" s="74"/>
      <c r="N125" s="74"/>
      <c r="O125" s="74"/>
      <c r="P125" s="74"/>
      <c r="Q125" s="74"/>
      <c r="R125" s="74"/>
      <c r="S125" s="74"/>
      <c r="T125" s="74"/>
    </row>
    <row r="126" spans="1:20" ht="12" customHeight="1" x14ac:dyDescent="0.2">
      <c r="A126" s="86" t="s">
        <v>11</v>
      </c>
      <c r="B126" s="86" t="s">
        <v>742</v>
      </c>
      <c r="C126" s="85">
        <v>7</v>
      </c>
      <c r="D126" s="85">
        <v>17</v>
      </c>
      <c r="E126" s="85">
        <v>7</v>
      </c>
      <c r="F126" s="85">
        <v>10</v>
      </c>
      <c r="G126" s="85">
        <v>3</v>
      </c>
      <c r="H126" s="85">
        <v>7</v>
      </c>
      <c r="I126" s="84">
        <f>SUM(G126:H126)</f>
        <v>10</v>
      </c>
      <c r="J126" s="75"/>
      <c r="K126" s="74"/>
      <c r="L126" s="74"/>
      <c r="M126" s="74"/>
      <c r="N126" s="74"/>
      <c r="O126" s="74"/>
      <c r="P126" s="74"/>
      <c r="Q126" s="74"/>
      <c r="R126" s="74"/>
      <c r="S126" s="74"/>
      <c r="T126" s="74"/>
    </row>
    <row r="127" spans="1:20" ht="12" customHeight="1" x14ac:dyDescent="0.2">
      <c r="A127" s="86" t="s">
        <v>11</v>
      </c>
      <c r="B127" s="86" t="s">
        <v>741</v>
      </c>
      <c r="C127" s="85">
        <v>1</v>
      </c>
      <c r="D127" s="85">
        <v>2</v>
      </c>
      <c r="E127" s="85">
        <v>2</v>
      </c>
      <c r="F127" s="85">
        <v>0</v>
      </c>
      <c r="G127" s="85">
        <v>2</v>
      </c>
      <c r="H127" s="85">
        <v>0</v>
      </c>
      <c r="I127" s="84">
        <f>SUM(G127:H127)</f>
        <v>2</v>
      </c>
      <c r="J127" s="75"/>
      <c r="K127" s="74"/>
      <c r="L127" s="74"/>
      <c r="M127" s="74"/>
      <c r="N127" s="74"/>
      <c r="O127" s="74"/>
      <c r="P127" s="74"/>
      <c r="Q127" s="74"/>
      <c r="R127" s="74"/>
      <c r="S127" s="74"/>
      <c r="T127" s="74"/>
    </row>
    <row r="128" spans="1:20" ht="12" customHeight="1" x14ac:dyDescent="0.2">
      <c r="A128" s="86" t="s">
        <v>11</v>
      </c>
      <c r="B128" s="86" t="s">
        <v>133</v>
      </c>
      <c r="C128" s="85">
        <v>10</v>
      </c>
      <c r="D128" s="85">
        <v>44</v>
      </c>
      <c r="E128" s="85">
        <v>28</v>
      </c>
      <c r="F128" s="85">
        <v>16</v>
      </c>
      <c r="G128" s="85">
        <v>17</v>
      </c>
      <c r="H128" s="85">
        <v>16</v>
      </c>
      <c r="I128" s="84">
        <f>SUM(G128:H128)</f>
        <v>33</v>
      </c>
      <c r="J128" s="75"/>
      <c r="K128" s="74"/>
      <c r="L128" s="74"/>
      <c r="M128" s="74"/>
      <c r="N128" s="74"/>
      <c r="O128" s="74"/>
      <c r="P128" s="74"/>
      <c r="Q128" s="74"/>
      <c r="R128" s="74"/>
      <c r="S128" s="74"/>
      <c r="T128" s="74"/>
    </row>
    <row r="129" spans="1:20" ht="12" customHeight="1" x14ac:dyDescent="0.2">
      <c r="A129" s="86" t="s">
        <v>11</v>
      </c>
      <c r="B129" s="86" t="s">
        <v>740</v>
      </c>
      <c r="C129" s="85">
        <v>4</v>
      </c>
      <c r="D129" s="85">
        <v>5</v>
      </c>
      <c r="E129" s="85">
        <v>3</v>
      </c>
      <c r="F129" s="85">
        <v>2</v>
      </c>
      <c r="G129" s="85">
        <v>3</v>
      </c>
      <c r="H129" s="85">
        <v>2</v>
      </c>
      <c r="I129" s="84">
        <f>SUM(G129:H129)</f>
        <v>5</v>
      </c>
      <c r="J129" s="75"/>
      <c r="K129" s="74"/>
      <c r="L129" s="74"/>
      <c r="M129" s="74"/>
      <c r="N129" s="74"/>
      <c r="O129" s="74"/>
      <c r="P129" s="74"/>
      <c r="Q129" s="74"/>
      <c r="R129" s="74"/>
      <c r="S129" s="74"/>
      <c r="T129" s="74"/>
    </row>
    <row r="130" spans="1:20" ht="12" customHeight="1" x14ac:dyDescent="0.2">
      <c r="A130" s="86" t="s">
        <v>11</v>
      </c>
      <c r="B130" s="86" t="s">
        <v>738</v>
      </c>
      <c r="C130" s="85">
        <v>9</v>
      </c>
      <c r="D130" s="85">
        <v>9</v>
      </c>
      <c r="E130" s="85">
        <v>5</v>
      </c>
      <c r="F130" s="85">
        <v>4</v>
      </c>
      <c r="G130" s="85">
        <v>5</v>
      </c>
      <c r="H130" s="85">
        <v>4</v>
      </c>
      <c r="I130" s="84">
        <f>SUM(G130:H130)</f>
        <v>9</v>
      </c>
      <c r="J130" s="75"/>
      <c r="K130" s="74"/>
      <c r="L130" s="74"/>
      <c r="M130" s="74"/>
      <c r="N130" s="74"/>
      <c r="O130" s="74"/>
      <c r="P130" s="74"/>
      <c r="Q130" s="74"/>
      <c r="R130" s="74"/>
      <c r="S130" s="74"/>
      <c r="T130" s="74"/>
    </row>
    <row r="131" spans="1:20" ht="12" customHeight="1" x14ac:dyDescent="0.2">
      <c r="A131" s="86" t="s">
        <v>11</v>
      </c>
      <c r="B131" s="86" t="s">
        <v>737</v>
      </c>
      <c r="C131" s="85">
        <v>2</v>
      </c>
      <c r="D131" s="85">
        <v>2</v>
      </c>
      <c r="E131" s="85">
        <v>2</v>
      </c>
      <c r="F131" s="85">
        <v>0</v>
      </c>
      <c r="G131" s="85">
        <v>1</v>
      </c>
      <c r="H131" s="85">
        <v>0</v>
      </c>
      <c r="I131" s="84">
        <f>SUM(G131:H131)</f>
        <v>1</v>
      </c>
      <c r="J131" s="75"/>
      <c r="K131" s="74"/>
      <c r="L131" s="74"/>
      <c r="M131" s="74"/>
      <c r="N131" s="74"/>
      <c r="O131" s="74"/>
      <c r="P131" s="74"/>
      <c r="Q131" s="74"/>
      <c r="R131" s="74"/>
      <c r="S131" s="74"/>
      <c r="T131" s="74"/>
    </row>
    <row r="132" spans="1:20" ht="12" customHeight="1" x14ac:dyDescent="0.2">
      <c r="A132" s="86" t="s">
        <v>11</v>
      </c>
      <c r="B132" s="86" t="s">
        <v>736</v>
      </c>
      <c r="C132" s="85">
        <v>1</v>
      </c>
      <c r="D132" s="85">
        <v>1</v>
      </c>
      <c r="E132" s="85">
        <v>0</v>
      </c>
      <c r="F132" s="85">
        <v>1</v>
      </c>
      <c r="G132" s="85">
        <v>0</v>
      </c>
      <c r="H132" s="85">
        <v>1</v>
      </c>
      <c r="I132" s="84">
        <f>SUM(G132:H132)</f>
        <v>1</v>
      </c>
      <c r="J132" s="75"/>
      <c r="K132" s="74"/>
      <c r="L132" s="74"/>
      <c r="M132" s="74"/>
      <c r="N132" s="74"/>
      <c r="O132" s="74"/>
      <c r="P132" s="74"/>
      <c r="Q132" s="74"/>
      <c r="R132" s="74"/>
      <c r="S132" s="74"/>
      <c r="T132" s="74"/>
    </row>
    <row r="133" spans="1:20" ht="12" customHeight="1" x14ac:dyDescent="0.2">
      <c r="A133" s="86" t="s">
        <v>11</v>
      </c>
      <c r="B133" s="86" t="s">
        <v>735</v>
      </c>
      <c r="C133" s="85">
        <v>3</v>
      </c>
      <c r="D133" s="85">
        <v>15</v>
      </c>
      <c r="E133" s="85">
        <v>8</v>
      </c>
      <c r="F133" s="85">
        <v>7</v>
      </c>
      <c r="G133" s="85">
        <v>6</v>
      </c>
      <c r="H133" s="85">
        <v>6</v>
      </c>
      <c r="I133" s="84">
        <f>SUM(G133:H133)</f>
        <v>12</v>
      </c>
      <c r="J133" s="75"/>
      <c r="K133" s="74"/>
      <c r="L133" s="74"/>
      <c r="M133" s="74"/>
      <c r="N133" s="74"/>
      <c r="O133" s="74"/>
      <c r="P133" s="74"/>
      <c r="Q133" s="74"/>
      <c r="R133" s="74"/>
      <c r="S133" s="74"/>
      <c r="T133" s="74"/>
    </row>
    <row r="134" spans="1:20" ht="12" customHeight="1" x14ac:dyDescent="0.2">
      <c r="A134" s="86" t="s">
        <v>11</v>
      </c>
      <c r="B134" s="86" t="s">
        <v>734</v>
      </c>
      <c r="C134" s="85">
        <v>2</v>
      </c>
      <c r="D134" s="85">
        <v>2</v>
      </c>
      <c r="E134" s="85">
        <v>1</v>
      </c>
      <c r="F134" s="85">
        <v>1</v>
      </c>
      <c r="G134" s="85">
        <v>1</v>
      </c>
      <c r="H134" s="85">
        <v>1</v>
      </c>
      <c r="I134" s="84">
        <f>SUM(G134:H134)</f>
        <v>2</v>
      </c>
      <c r="J134" s="75"/>
      <c r="K134" s="74"/>
      <c r="L134" s="74"/>
      <c r="M134" s="74"/>
      <c r="N134" s="74"/>
      <c r="O134" s="74"/>
      <c r="P134" s="74"/>
      <c r="Q134" s="74"/>
      <c r="R134" s="74"/>
      <c r="S134" s="74"/>
      <c r="T134" s="74"/>
    </row>
    <row r="135" spans="1:20" ht="12" customHeight="1" x14ac:dyDescent="0.2">
      <c r="A135" s="86" t="s">
        <v>11</v>
      </c>
      <c r="B135" s="86" t="s">
        <v>971</v>
      </c>
      <c r="C135" s="85">
        <v>1</v>
      </c>
      <c r="D135" s="85">
        <v>2</v>
      </c>
      <c r="E135" s="85">
        <v>1</v>
      </c>
      <c r="F135" s="85">
        <v>1</v>
      </c>
      <c r="G135" s="85">
        <v>1</v>
      </c>
      <c r="H135" s="85">
        <v>1</v>
      </c>
      <c r="I135" s="84">
        <f>SUM(G135:H135)</f>
        <v>2</v>
      </c>
      <c r="J135" s="75"/>
      <c r="K135" s="74"/>
      <c r="L135" s="74"/>
      <c r="M135" s="74"/>
      <c r="N135" s="74"/>
      <c r="O135" s="74"/>
      <c r="P135" s="74"/>
      <c r="Q135" s="74"/>
      <c r="R135" s="74"/>
      <c r="S135" s="74"/>
      <c r="T135" s="74"/>
    </row>
    <row r="136" spans="1:20" ht="12" customHeight="1" x14ac:dyDescent="0.2">
      <c r="A136" s="86" t="s">
        <v>11</v>
      </c>
      <c r="B136" s="86" t="s">
        <v>732</v>
      </c>
      <c r="C136" s="85">
        <v>1</v>
      </c>
      <c r="D136" s="85">
        <v>1</v>
      </c>
      <c r="E136" s="85">
        <v>0</v>
      </c>
      <c r="F136" s="85">
        <v>1</v>
      </c>
      <c r="G136" s="85">
        <v>0</v>
      </c>
      <c r="H136" s="85">
        <v>1</v>
      </c>
      <c r="I136" s="84">
        <f>SUM(G136:H136)</f>
        <v>1</v>
      </c>
      <c r="J136" s="75"/>
      <c r="K136" s="74"/>
      <c r="L136" s="74"/>
      <c r="M136" s="74"/>
      <c r="N136" s="74"/>
      <c r="O136" s="74"/>
      <c r="P136" s="74"/>
      <c r="Q136" s="74"/>
      <c r="R136" s="74"/>
      <c r="S136" s="74"/>
      <c r="T136" s="74"/>
    </row>
    <row r="137" spans="1:20" ht="12" customHeight="1" x14ac:dyDescent="0.2">
      <c r="A137" s="86" t="s">
        <v>11</v>
      </c>
      <c r="B137" s="86" t="s">
        <v>731</v>
      </c>
      <c r="C137" s="85">
        <v>1</v>
      </c>
      <c r="D137" s="85">
        <v>1</v>
      </c>
      <c r="E137" s="85">
        <v>0</v>
      </c>
      <c r="F137" s="85">
        <v>1</v>
      </c>
      <c r="G137" s="85">
        <v>0</v>
      </c>
      <c r="H137" s="85">
        <v>1</v>
      </c>
      <c r="I137" s="84">
        <f>SUM(G137:H137)</f>
        <v>1</v>
      </c>
      <c r="J137" s="75"/>
      <c r="K137" s="74"/>
      <c r="L137" s="74"/>
      <c r="M137" s="74"/>
      <c r="N137" s="74"/>
      <c r="O137" s="74"/>
      <c r="P137" s="74"/>
      <c r="Q137" s="74"/>
      <c r="R137" s="74"/>
      <c r="S137" s="74"/>
      <c r="T137" s="74"/>
    </row>
    <row r="138" spans="1:20" ht="12" customHeight="1" x14ac:dyDescent="0.2">
      <c r="A138" s="86" t="s">
        <v>11</v>
      </c>
      <c r="B138" s="86" t="s">
        <v>730</v>
      </c>
      <c r="C138" s="85">
        <v>5</v>
      </c>
      <c r="D138" s="85">
        <v>7</v>
      </c>
      <c r="E138" s="85">
        <v>2</v>
      </c>
      <c r="F138" s="85">
        <v>5</v>
      </c>
      <c r="G138" s="85">
        <v>1</v>
      </c>
      <c r="H138" s="85">
        <v>4</v>
      </c>
      <c r="I138" s="84">
        <f>SUM(G138:H138)</f>
        <v>5</v>
      </c>
      <c r="J138" s="75"/>
      <c r="K138" s="74"/>
      <c r="L138" s="74"/>
      <c r="M138" s="74"/>
      <c r="N138" s="74"/>
      <c r="O138" s="74"/>
      <c r="P138" s="74"/>
      <c r="Q138" s="74"/>
      <c r="R138" s="74"/>
      <c r="S138" s="74"/>
      <c r="T138" s="74"/>
    </row>
    <row r="139" spans="1:20" ht="20.100000000000001" customHeight="1" x14ac:dyDescent="0.25">
      <c r="A139" s="93" t="s">
        <v>866</v>
      </c>
      <c r="B139" s="93"/>
      <c r="C139" s="95">
        <f>SUM(C121:C138)</f>
        <v>63</v>
      </c>
      <c r="D139" s="95">
        <f>SUM(D121:D138)</f>
        <v>169</v>
      </c>
      <c r="E139" s="95">
        <f>SUM(E121:E138)</f>
        <v>104</v>
      </c>
      <c r="F139" s="95">
        <f>SUM(F121:F138)</f>
        <v>65</v>
      </c>
      <c r="G139" s="95">
        <f>SUM(G121:G138)</f>
        <v>68</v>
      </c>
      <c r="H139" s="95">
        <f>SUM(H121:H138)</f>
        <v>55</v>
      </c>
      <c r="I139" s="94">
        <f>SUM(G139:H139)</f>
        <v>123</v>
      </c>
      <c r="J139" s="75"/>
      <c r="K139" s="74"/>
      <c r="L139" s="74"/>
      <c r="M139" s="74"/>
      <c r="N139" s="74"/>
      <c r="O139" s="74"/>
      <c r="P139" s="74"/>
      <c r="Q139" s="74"/>
      <c r="R139" s="74"/>
      <c r="S139" s="74"/>
      <c r="T139" s="74"/>
    </row>
    <row r="140" spans="1:20" ht="12" customHeight="1" x14ac:dyDescent="0.2">
      <c r="A140" s="86" t="s">
        <v>12</v>
      </c>
      <c r="B140" s="86" t="s">
        <v>728</v>
      </c>
      <c r="C140" s="85">
        <v>2</v>
      </c>
      <c r="D140" s="85">
        <v>2</v>
      </c>
      <c r="E140" s="85">
        <v>0</v>
      </c>
      <c r="F140" s="85">
        <v>2</v>
      </c>
      <c r="G140" s="85">
        <v>0</v>
      </c>
      <c r="H140" s="85">
        <v>2</v>
      </c>
      <c r="I140" s="84">
        <f>SUM(G140:H140)</f>
        <v>2</v>
      </c>
      <c r="J140" s="75"/>
      <c r="K140" s="74"/>
      <c r="L140" s="74"/>
      <c r="M140" s="74"/>
      <c r="N140" s="74"/>
      <c r="O140" s="74"/>
      <c r="P140" s="74"/>
      <c r="Q140" s="74"/>
      <c r="R140" s="74"/>
      <c r="S140" s="74"/>
      <c r="T140" s="74"/>
    </row>
    <row r="141" spans="1:20" ht="12" customHeight="1" x14ac:dyDescent="0.2">
      <c r="A141" s="86" t="s">
        <v>12</v>
      </c>
      <c r="B141" s="86" t="s">
        <v>102</v>
      </c>
      <c r="C141" s="85">
        <v>5</v>
      </c>
      <c r="D141" s="85">
        <v>10</v>
      </c>
      <c r="E141" s="85">
        <v>1</v>
      </c>
      <c r="F141" s="85">
        <v>9</v>
      </c>
      <c r="G141" s="85">
        <v>1</v>
      </c>
      <c r="H141" s="85">
        <v>8</v>
      </c>
      <c r="I141" s="84">
        <f>SUM(G141:H141)</f>
        <v>9</v>
      </c>
      <c r="J141" s="75"/>
      <c r="K141" s="74"/>
      <c r="L141" s="74"/>
      <c r="M141" s="74"/>
      <c r="N141" s="74"/>
      <c r="O141" s="74"/>
      <c r="P141" s="74"/>
      <c r="Q141" s="74"/>
      <c r="R141" s="74"/>
      <c r="S141" s="74"/>
      <c r="T141" s="74"/>
    </row>
    <row r="142" spans="1:20" ht="20.100000000000001" customHeight="1" x14ac:dyDescent="0.25">
      <c r="A142" s="93" t="s">
        <v>866</v>
      </c>
      <c r="B142" s="93"/>
      <c r="C142" s="95">
        <f>SUM(C140:C141)</f>
        <v>7</v>
      </c>
      <c r="D142" s="95">
        <f>SUM(D140:D141)</f>
        <v>12</v>
      </c>
      <c r="E142" s="95">
        <f>SUM(E140:E141)</f>
        <v>1</v>
      </c>
      <c r="F142" s="95">
        <f>SUM(F140:F141)</f>
        <v>11</v>
      </c>
      <c r="G142" s="95">
        <f>SUM(G140:G141)</f>
        <v>1</v>
      </c>
      <c r="H142" s="95">
        <f>SUM(H140:H141)</f>
        <v>10</v>
      </c>
      <c r="I142" s="94">
        <f>SUM(G142:H142)</f>
        <v>11</v>
      </c>
      <c r="J142" s="75"/>
      <c r="K142" s="74"/>
      <c r="L142" s="74"/>
      <c r="M142" s="74"/>
      <c r="N142" s="74"/>
      <c r="O142" s="74"/>
      <c r="P142" s="74"/>
      <c r="Q142" s="74"/>
      <c r="R142" s="74"/>
      <c r="S142" s="74"/>
      <c r="T142" s="74"/>
    </row>
    <row r="143" spans="1:20" ht="12" customHeight="1" x14ac:dyDescent="0.2">
      <c r="A143" s="86" t="s">
        <v>13</v>
      </c>
      <c r="B143" s="86" t="s">
        <v>725</v>
      </c>
      <c r="C143" s="85">
        <v>10</v>
      </c>
      <c r="D143" s="85">
        <v>12</v>
      </c>
      <c r="E143" s="85">
        <v>8</v>
      </c>
      <c r="F143" s="85">
        <v>4</v>
      </c>
      <c r="G143" s="85">
        <v>6</v>
      </c>
      <c r="H143" s="85">
        <v>3</v>
      </c>
      <c r="I143" s="84">
        <f>SUM(G143:H143)</f>
        <v>9</v>
      </c>
      <c r="J143" s="75"/>
      <c r="K143" s="74"/>
      <c r="L143" s="74"/>
      <c r="M143" s="74"/>
      <c r="N143" s="74"/>
      <c r="O143" s="74"/>
      <c r="P143" s="74"/>
      <c r="Q143" s="74"/>
      <c r="R143" s="74"/>
      <c r="S143" s="74"/>
      <c r="T143" s="74"/>
    </row>
    <row r="144" spans="1:20" ht="12" customHeight="1" x14ac:dyDescent="0.2">
      <c r="A144" s="86" t="s">
        <v>13</v>
      </c>
      <c r="B144" s="86" t="s">
        <v>724</v>
      </c>
      <c r="C144" s="85">
        <v>3</v>
      </c>
      <c r="D144" s="85">
        <v>14</v>
      </c>
      <c r="E144" s="85">
        <v>6</v>
      </c>
      <c r="F144" s="85">
        <v>8</v>
      </c>
      <c r="G144" s="85">
        <v>4</v>
      </c>
      <c r="H144" s="85">
        <v>3</v>
      </c>
      <c r="I144" s="84">
        <f>SUM(G144:H144)</f>
        <v>7</v>
      </c>
      <c r="J144" s="75"/>
      <c r="K144" s="74"/>
      <c r="L144" s="74"/>
      <c r="M144" s="74"/>
      <c r="N144" s="74"/>
      <c r="O144" s="74"/>
      <c r="P144" s="74"/>
      <c r="Q144" s="74"/>
      <c r="R144" s="74"/>
      <c r="S144" s="74"/>
      <c r="T144" s="74"/>
    </row>
    <row r="145" spans="1:20" ht="12" customHeight="1" x14ac:dyDescent="0.2">
      <c r="A145" s="86" t="s">
        <v>13</v>
      </c>
      <c r="B145" s="86" t="s">
        <v>722</v>
      </c>
      <c r="C145" s="85">
        <v>12</v>
      </c>
      <c r="D145" s="85">
        <v>116</v>
      </c>
      <c r="E145" s="85">
        <v>54</v>
      </c>
      <c r="F145" s="85">
        <v>62</v>
      </c>
      <c r="G145" s="85">
        <v>32</v>
      </c>
      <c r="H145" s="85">
        <v>38</v>
      </c>
      <c r="I145" s="84">
        <f>SUM(G145:H145)</f>
        <v>70</v>
      </c>
      <c r="J145" s="75"/>
      <c r="K145" s="74"/>
      <c r="L145" s="74"/>
      <c r="M145" s="74"/>
      <c r="N145" s="74"/>
      <c r="O145" s="74"/>
      <c r="P145" s="74"/>
      <c r="Q145" s="74"/>
      <c r="R145" s="74"/>
      <c r="S145" s="74"/>
      <c r="T145" s="74"/>
    </row>
    <row r="146" spans="1:20" ht="12" customHeight="1" x14ac:dyDescent="0.2">
      <c r="A146" s="86" t="s">
        <v>13</v>
      </c>
      <c r="B146" s="86" t="s">
        <v>102</v>
      </c>
      <c r="C146" s="85">
        <v>24</v>
      </c>
      <c r="D146" s="85">
        <v>234</v>
      </c>
      <c r="E146" s="85">
        <v>80</v>
      </c>
      <c r="F146" s="85">
        <v>154</v>
      </c>
      <c r="G146" s="85">
        <v>37</v>
      </c>
      <c r="H146" s="85">
        <v>104</v>
      </c>
      <c r="I146" s="84">
        <f>SUM(G146:H146)</f>
        <v>141</v>
      </c>
      <c r="J146" s="75"/>
      <c r="K146" s="74"/>
      <c r="L146" s="74"/>
      <c r="M146" s="74"/>
      <c r="N146" s="74"/>
      <c r="O146" s="74"/>
      <c r="P146" s="74"/>
      <c r="Q146" s="74"/>
      <c r="R146" s="74"/>
      <c r="S146" s="74"/>
      <c r="T146" s="74"/>
    </row>
    <row r="147" spans="1:20" ht="12" customHeight="1" x14ac:dyDescent="0.2">
      <c r="A147" s="86" t="s">
        <v>13</v>
      </c>
      <c r="B147" s="86" t="s">
        <v>721</v>
      </c>
      <c r="C147" s="85">
        <v>6</v>
      </c>
      <c r="D147" s="85">
        <v>17</v>
      </c>
      <c r="E147" s="85">
        <v>8</v>
      </c>
      <c r="F147" s="85">
        <v>9</v>
      </c>
      <c r="G147" s="85">
        <v>6</v>
      </c>
      <c r="H147" s="85">
        <v>7</v>
      </c>
      <c r="I147" s="84">
        <f>SUM(G147:H147)</f>
        <v>13</v>
      </c>
      <c r="J147" s="75"/>
      <c r="K147" s="74"/>
      <c r="L147" s="74"/>
      <c r="M147" s="74"/>
      <c r="N147" s="74"/>
      <c r="O147" s="74"/>
      <c r="P147" s="74"/>
      <c r="Q147" s="74"/>
      <c r="R147" s="74"/>
      <c r="S147" s="74"/>
      <c r="T147" s="74"/>
    </row>
    <row r="148" spans="1:20" ht="20.100000000000001" customHeight="1" x14ac:dyDescent="0.25">
      <c r="A148" s="93" t="s">
        <v>866</v>
      </c>
      <c r="B148" s="93"/>
      <c r="C148" s="95">
        <f>SUM(C143:C147)</f>
        <v>55</v>
      </c>
      <c r="D148" s="95">
        <f>SUM(D143:D147)</f>
        <v>393</v>
      </c>
      <c r="E148" s="95">
        <f>SUM(E143:E147)</f>
        <v>156</v>
      </c>
      <c r="F148" s="95">
        <f>SUM(F143:F147)</f>
        <v>237</v>
      </c>
      <c r="G148" s="95">
        <f>SUM(G143:G147)</f>
        <v>85</v>
      </c>
      <c r="H148" s="95">
        <f>SUM(H143:H147)</f>
        <v>155</v>
      </c>
      <c r="I148" s="94">
        <f>SUM(G148:H148)</f>
        <v>240</v>
      </c>
      <c r="J148" s="75"/>
      <c r="K148" s="74"/>
      <c r="L148" s="74"/>
      <c r="M148" s="74"/>
      <c r="N148" s="74"/>
      <c r="O148" s="74"/>
      <c r="P148" s="74"/>
      <c r="Q148" s="74"/>
      <c r="R148" s="74"/>
      <c r="S148" s="74"/>
      <c r="T148" s="74"/>
    </row>
    <row r="149" spans="1:20" ht="12" customHeight="1" x14ac:dyDescent="0.2">
      <c r="A149" s="86" t="s">
        <v>14</v>
      </c>
      <c r="B149" s="86" t="s">
        <v>970</v>
      </c>
      <c r="C149" s="85">
        <v>6</v>
      </c>
      <c r="D149" s="85">
        <v>6</v>
      </c>
      <c r="E149" s="85">
        <v>0</v>
      </c>
      <c r="F149" s="85">
        <v>6</v>
      </c>
      <c r="G149" s="85">
        <v>0</v>
      </c>
      <c r="H149" s="85">
        <v>5</v>
      </c>
      <c r="I149" s="84">
        <f>SUM(G149:H149)</f>
        <v>5</v>
      </c>
      <c r="J149" s="75"/>
      <c r="K149" s="74"/>
      <c r="L149" s="74"/>
      <c r="M149" s="74"/>
      <c r="N149" s="74"/>
      <c r="O149" s="74"/>
      <c r="P149" s="74"/>
      <c r="Q149" s="74"/>
      <c r="R149" s="74"/>
      <c r="S149" s="74"/>
      <c r="T149" s="74"/>
    </row>
    <row r="150" spans="1:20" ht="12" customHeight="1" x14ac:dyDescent="0.2">
      <c r="A150" s="86" t="s">
        <v>14</v>
      </c>
      <c r="B150" s="86" t="s">
        <v>719</v>
      </c>
      <c r="C150" s="85">
        <v>3</v>
      </c>
      <c r="D150" s="85">
        <v>3</v>
      </c>
      <c r="E150" s="85">
        <v>2</v>
      </c>
      <c r="F150" s="85">
        <v>1</v>
      </c>
      <c r="G150" s="85">
        <v>2</v>
      </c>
      <c r="H150" s="85">
        <v>1</v>
      </c>
      <c r="I150" s="84">
        <f>SUM(G150:H150)</f>
        <v>3</v>
      </c>
      <c r="J150" s="75"/>
      <c r="K150" s="74"/>
      <c r="L150" s="74"/>
      <c r="M150" s="74"/>
      <c r="N150" s="74"/>
      <c r="O150" s="74"/>
      <c r="P150" s="74"/>
      <c r="Q150" s="74"/>
      <c r="R150" s="74"/>
      <c r="S150" s="74"/>
      <c r="T150" s="74"/>
    </row>
    <row r="151" spans="1:20" ht="12" customHeight="1" x14ac:dyDescent="0.2">
      <c r="A151" s="86" t="s">
        <v>14</v>
      </c>
      <c r="B151" s="86" t="s">
        <v>102</v>
      </c>
      <c r="C151" s="85">
        <v>13</v>
      </c>
      <c r="D151" s="85">
        <v>14</v>
      </c>
      <c r="E151" s="85">
        <v>5</v>
      </c>
      <c r="F151" s="85">
        <v>9</v>
      </c>
      <c r="G151" s="85">
        <v>5</v>
      </c>
      <c r="H151" s="85">
        <v>9</v>
      </c>
      <c r="I151" s="84">
        <f>SUM(G151:H151)</f>
        <v>14</v>
      </c>
      <c r="J151" s="75"/>
      <c r="K151" s="74"/>
      <c r="L151" s="74"/>
      <c r="M151" s="74"/>
      <c r="N151" s="74"/>
      <c r="O151" s="74"/>
      <c r="P151" s="74"/>
      <c r="Q151" s="74"/>
      <c r="R151" s="74"/>
      <c r="S151" s="74"/>
      <c r="T151" s="74"/>
    </row>
    <row r="152" spans="1:20" ht="20.100000000000001" customHeight="1" x14ac:dyDescent="0.25">
      <c r="A152" s="93" t="s">
        <v>866</v>
      </c>
      <c r="B152" s="93"/>
      <c r="C152" s="95">
        <f>SUM(C149:C151)</f>
        <v>22</v>
      </c>
      <c r="D152" s="95">
        <f>SUM(D149:D151)</f>
        <v>23</v>
      </c>
      <c r="E152" s="95">
        <f>SUM(E149:E151)</f>
        <v>7</v>
      </c>
      <c r="F152" s="95">
        <f>SUM(F149:F151)</f>
        <v>16</v>
      </c>
      <c r="G152" s="95">
        <f>SUM(G149:G151)</f>
        <v>7</v>
      </c>
      <c r="H152" s="95">
        <f>SUM(H149:H151)</f>
        <v>15</v>
      </c>
      <c r="I152" s="94">
        <f>SUM(G152:H152)</f>
        <v>22</v>
      </c>
      <c r="J152" s="75"/>
      <c r="K152" s="74"/>
      <c r="L152" s="74"/>
      <c r="M152" s="74"/>
      <c r="N152" s="74"/>
      <c r="O152" s="74"/>
      <c r="P152" s="74"/>
      <c r="Q152" s="74"/>
      <c r="R152" s="74"/>
      <c r="S152" s="74"/>
      <c r="T152" s="74"/>
    </row>
    <row r="153" spans="1:20" ht="12" customHeight="1" x14ac:dyDescent="0.2">
      <c r="A153" s="86" t="s">
        <v>15</v>
      </c>
      <c r="B153" s="86" t="s">
        <v>717</v>
      </c>
      <c r="C153" s="85">
        <v>6</v>
      </c>
      <c r="D153" s="85">
        <v>9</v>
      </c>
      <c r="E153" s="85">
        <v>5</v>
      </c>
      <c r="F153" s="85">
        <v>4</v>
      </c>
      <c r="G153" s="85">
        <v>5</v>
      </c>
      <c r="H153" s="85">
        <v>4</v>
      </c>
      <c r="I153" s="84">
        <f>SUM(G153:H153)</f>
        <v>9</v>
      </c>
      <c r="J153" s="75"/>
      <c r="K153" s="74"/>
      <c r="L153" s="74"/>
      <c r="M153" s="74"/>
      <c r="N153" s="74"/>
      <c r="O153" s="74"/>
      <c r="P153" s="74"/>
      <c r="Q153" s="74"/>
      <c r="R153" s="74"/>
      <c r="S153" s="74"/>
      <c r="T153" s="74"/>
    </row>
    <row r="154" spans="1:20" ht="12" customHeight="1" x14ac:dyDescent="0.2">
      <c r="A154" s="86" t="s">
        <v>15</v>
      </c>
      <c r="B154" s="86" t="s">
        <v>716</v>
      </c>
      <c r="C154" s="85">
        <v>5</v>
      </c>
      <c r="D154" s="85">
        <v>20</v>
      </c>
      <c r="E154" s="85">
        <v>20</v>
      </c>
      <c r="F154" s="85">
        <v>0</v>
      </c>
      <c r="G154" s="85">
        <v>11</v>
      </c>
      <c r="H154" s="85">
        <v>0</v>
      </c>
      <c r="I154" s="84">
        <f>SUM(G154:H154)</f>
        <v>11</v>
      </c>
      <c r="J154" s="75"/>
      <c r="K154" s="74"/>
      <c r="L154" s="74"/>
      <c r="M154" s="74"/>
      <c r="N154" s="74"/>
      <c r="O154" s="74"/>
      <c r="P154" s="74"/>
      <c r="Q154" s="74"/>
      <c r="R154" s="74"/>
      <c r="S154" s="74"/>
      <c r="T154" s="74"/>
    </row>
    <row r="155" spans="1:20" ht="12" customHeight="1" x14ac:dyDescent="0.2">
      <c r="A155" s="86" t="s">
        <v>15</v>
      </c>
      <c r="B155" s="86" t="s">
        <v>969</v>
      </c>
      <c r="C155" s="85">
        <v>1</v>
      </c>
      <c r="D155" s="85">
        <v>3</v>
      </c>
      <c r="E155" s="85">
        <v>1</v>
      </c>
      <c r="F155" s="85">
        <v>2</v>
      </c>
      <c r="G155" s="85">
        <v>0</v>
      </c>
      <c r="H155" s="85">
        <v>2</v>
      </c>
      <c r="I155" s="84">
        <f>SUM(G155:H155)</f>
        <v>2</v>
      </c>
      <c r="J155" s="75"/>
      <c r="K155" s="74"/>
      <c r="L155" s="74"/>
      <c r="M155" s="74"/>
      <c r="N155" s="74"/>
      <c r="O155" s="74"/>
      <c r="P155" s="74"/>
      <c r="Q155" s="74"/>
      <c r="R155" s="74"/>
      <c r="S155" s="74"/>
      <c r="T155" s="74"/>
    </row>
    <row r="156" spans="1:20" ht="12" customHeight="1" x14ac:dyDescent="0.2">
      <c r="A156" s="86" t="s">
        <v>15</v>
      </c>
      <c r="B156" s="86" t="s">
        <v>102</v>
      </c>
      <c r="C156" s="85">
        <v>10</v>
      </c>
      <c r="D156" s="85">
        <v>25</v>
      </c>
      <c r="E156" s="85">
        <v>22</v>
      </c>
      <c r="F156" s="85">
        <v>3</v>
      </c>
      <c r="G156" s="85">
        <v>16</v>
      </c>
      <c r="H156" s="85">
        <v>3</v>
      </c>
      <c r="I156" s="84">
        <f>SUM(G156:H156)</f>
        <v>19</v>
      </c>
      <c r="J156" s="75"/>
      <c r="K156" s="74"/>
      <c r="L156" s="74"/>
      <c r="M156" s="74"/>
      <c r="N156" s="74"/>
      <c r="O156" s="74"/>
      <c r="P156" s="74"/>
      <c r="Q156" s="74"/>
      <c r="R156" s="74"/>
      <c r="S156" s="74"/>
      <c r="T156" s="74"/>
    </row>
    <row r="157" spans="1:20" ht="12" customHeight="1" x14ac:dyDescent="0.2">
      <c r="A157" s="86" t="s">
        <v>15</v>
      </c>
      <c r="B157" s="86" t="s">
        <v>715</v>
      </c>
      <c r="C157" s="85">
        <v>3</v>
      </c>
      <c r="D157" s="85">
        <v>3</v>
      </c>
      <c r="E157" s="85">
        <v>2</v>
      </c>
      <c r="F157" s="85">
        <v>1</v>
      </c>
      <c r="G157" s="85">
        <v>2</v>
      </c>
      <c r="H157" s="85">
        <v>1</v>
      </c>
      <c r="I157" s="84">
        <f>SUM(G157:H157)</f>
        <v>3</v>
      </c>
      <c r="J157" s="75"/>
      <c r="K157" s="74"/>
      <c r="L157" s="74"/>
      <c r="M157" s="74"/>
      <c r="N157" s="74"/>
      <c r="O157" s="74"/>
      <c r="P157" s="74"/>
      <c r="Q157" s="74"/>
      <c r="R157" s="74"/>
      <c r="S157" s="74"/>
      <c r="T157" s="74"/>
    </row>
    <row r="158" spans="1:20" ht="12" customHeight="1" x14ac:dyDescent="0.2">
      <c r="A158" s="86" t="s">
        <v>15</v>
      </c>
      <c r="B158" s="86" t="s">
        <v>714</v>
      </c>
      <c r="C158" s="85">
        <v>1</v>
      </c>
      <c r="D158" s="85">
        <v>1</v>
      </c>
      <c r="E158" s="85">
        <v>1</v>
      </c>
      <c r="F158" s="85">
        <v>0</v>
      </c>
      <c r="G158" s="85">
        <v>1</v>
      </c>
      <c r="H158" s="85">
        <v>0</v>
      </c>
      <c r="I158" s="84">
        <f>SUM(G158:H158)</f>
        <v>1</v>
      </c>
      <c r="J158" s="75"/>
      <c r="K158" s="74"/>
      <c r="L158" s="74"/>
      <c r="M158" s="74"/>
      <c r="N158" s="74"/>
      <c r="O158" s="74"/>
      <c r="P158" s="74"/>
      <c r="Q158" s="74"/>
      <c r="R158" s="74"/>
      <c r="S158" s="74"/>
      <c r="T158" s="74"/>
    </row>
    <row r="159" spans="1:20" ht="12" customHeight="1" x14ac:dyDescent="0.2">
      <c r="A159" s="86" t="s">
        <v>15</v>
      </c>
      <c r="B159" s="86" t="s">
        <v>713</v>
      </c>
      <c r="C159" s="85">
        <v>1</v>
      </c>
      <c r="D159" s="85">
        <v>1</v>
      </c>
      <c r="E159" s="85">
        <v>1</v>
      </c>
      <c r="F159" s="85">
        <v>0</v>
      </c>
      <c r="G159" s="85">
        <v>1</v>
      </c>
      <c r="H159" s="85">
        <v>0</v>
      </c>
      <c r="I159" s="84">
        <f>SUM(G159:H159)</f>
        <v>1</v>
      </c>
      <c r="J159" s="75"/>
      <c r="K159" s="74"/>
      <c r="L159" s="74"/>
      <c r="M159" s="74"/>
      <c r="N159" s="74"/>
      <c r="O159" s="74"/>
      <c r="P159" s="74"/>
      <c r="Q159" s="74"/>
      <c r="R159" s="74"/>
      <c r="S159" s="74"/>
      <c r="T159" s="74"/>
    </row>
    <row r="160" spans="1:20" ht="20.100000000000001" customHeight="1" x14ac:dyDescent="0.25">
      <c r="A160" s="93" t="s">
        <v>866</v>
      </c>
      <c r="B160" s="93"/>
      <c r="C160" s="95">
        <f>SUM(C153:C159)</f>
        <v>27</v>
      </c>
      <c r="D160" s="95">
        <f>SUM(D153:D159)</f>
        <v>62</v>
      </c>
      <c r="E160" s="95">
        <f>SUM(E153:E159)</f>
        <v>52</v>
      </c>
      <c r="F160" s="95">
        <f>SUM(F153:F159)</f>
        <v>10</v>
      </c>
      <c r="G160" s="95">
        <f>SUM(G153:G159)</f>
        <v>36</v>
      </c>
      <c r="H160" s="95">
        <f>SUM(H153:H159)</f>
        <v>10</v>
      </c>
      <c r="I160" s="94">
        <f>SUM(G160:H160)</f>
        <v>46</v>
      </c>
      <c r="J160" s="75"/>
      <c r="K160" s="74"/>
      <c r="L160" s="74"/>
      <c r="M160" s="74"/>
      <c r="N160" s="74"/>
      <c r="O160" s="74"/>
      <c r="P160" s="74"/>
      <c r="Q160" s="74"/>
      <c r="R160" s="74"/>
      <c r="S160" s="74"/>
      <c r="T160" s="74"/>
    </row>
    <row r="161" spans="1:20" ht="12" customHeight="1" x14ac:dyDescent="0.2">
      <c r="A161" s="86" t="s">
        <v>16</v>
      </c>
      <c r="B161" s="86" t="s">
        <v>710</v>
      </c>
      <c r="C161" s="85">
        <v>1</v>
      </c>
      <c r="D161" s="85">
        <v>1</v>
      </c>
      <c r="E161" s="85">
        <v>0</v>
      </c>
      <c r="F161" s="85">
        <v>1</v>
      </c>
      <c r="G161" s="85">
        <v>0</v>
      </c>
      <c r="H161" s="85">
        <v>1</v>
      </c>
      <c r="I161" s="84">
        <f>SUM(G161:H161)</f>
        <v>1</v>
      </c>
      <c r="J161" s="75"/>
      <c r="K161" s="74"/>
      <c r="L161" s="74"/>
      <c r="M161" s="74"/>
      <c r="N161" s="74"/>
      <c r="O161" s="74"/>
      <c r="P161" s="74"/>
      <c r="Q161" s="74"/>
      <c r="R161" s="74"/>
      <c r="S161" s="74"/>
      <c r="T161" s="74"/>
    </row>
    <row r="162" spans="1:20" ht="12" customHeight="1" x14ac:dyDescent="0.2">
      <c r="A162" s="86" t="s">
        <v>16</v>
      </c>
      <c r="B162" s="86" t="s">
        <v>708</v>
      </c>
      <c r="C162" s="85">
        <v>4</v>
      </c>
      <c r="D162" s="85">
        <v>29</v>
      </c>
      <c r="E162" s="85">
        <v>10</v>
      </c>
      <c r="F162" s="85">
        <v>19</v>
      </c>
      <c r="G162" s="85">
        <v>6</v>
      </c>
      <c r="H162" s="85">
        <v>14</v>
      </c>
      <c r="I162" s="84">
        <f>SUM(G162:H162)</f>
        <v>20</v>
      </c>
      <c r="J162" s="75"/>
      <c r="K162" s="74"/>
      <c r="L162" s="74"/>
      <c r="M162" s="74"/>
      <c r="N162" s="74"/>
      <c r="O162" s="74"/>
      <c r="P162" s="74"/>
      <c r="Q162" s="74"/>
      <c r="R162" s="74"/>
      <c r="S162" s="74"/>
      <c r="T162" s="74"/>
    </row>
    <row r="163" spans="1:20" ht="12" customHeight="1" x14ac:dyDescent="0.2">
      <c r="A163" s="86" t="s">
        <v>16</v>
      </c>
      <c r="B163" s="86" t="s">
        <v>102</v>
      </c>
      <c r="C163" s="85">
        <v>4</v>
      </c>
      <c r="D163" s="85">
        <v>60</v>
      </c>
      <c r="E163" s="85">
        <v>25</v>
      </c>
      <c r="F163" s="85">
        <v>35</v>
      </c>
      <c r="G163" s="85">
        <v>12</v>
      </c>
      <c r="H163" s="85">
        <v>24</v>
      </c>
      <c r="I163" s="84">
        <f>SUM(G163:H163)</f>
        <v>36</v>
      </c>
      <c r="J163" s="75"/>
      <c r="K163" s="74"/>
      <c r="L163" s="74"/>
      <c r="M163" s="74"/>
      <c r="N163" s="74"/>
      <c r="O163" s="74"/>
      <c r="P163" s="74"/>
      <c r="Q163" s="74"/>
      <c r="R163" s="74"/>
      <c r="S163" s="74"/>
      <c r="T163" s="74"/>
    </row>
    <row r="164" spans="1:20" ht="12" customHeight="1" x14ac:dyDescent="0.2">
      <c r="A164" s="86" t="s">
        <v>16</v>
      </c>
      <c r="B164" s="86" t="s">
        <v>707</v>
      </c>
      <c r="C164" s="85">
        <v>5</v>
      </c>
      <c r="D164" s="85">
        <v>39</v>
      </c>
      <c r="E164" s="85">
        <v>24</v>
      </c>
      <c r="F164" s="85">
        <v>15</v>
      </c>
      <c r="G164" s="85">
        <v>13</v>
      </c>
      <c r="H164" s="85">
        <v>9</v>
      </c>
      <c r="I164" s="84">
        <f>SUM(G164:H164)</f>
        <v>22</v>
      </c>
      <c r="J164" s="75"/>
      <c r="K164" s="74"/>
      <c r="L164" s="74"/>
      <c r="M164" s="74"/>
      <c r="N164" s="74"/>
      <c r="O164" s="74"/>
      <c r="P164" s="74"/>
      <c r="Q164" s="74"/>
      <c r="R164" s="74"/>
      <c r="S164" s="74"/>
      <c r="T164" s="74"/>
    </row>
    <row r="165" spans="1:20" ht="12" customHeight="1" x14ac:dyDescent="0.2">
      <c r="A165" s="86" t="s">
        <v>16</v>
      </c>
      <c r="B165" s="86" t="s">
        <v>706</v>
      </c>
      <c r="C165" s="85">
        <v>1</v>
      </c>
      <c r="D165" s="85">
        <v>1</v>
      </c>
      <c r="E165" s="85">
        <v>0</v>
      </c>
      <c r="F165" s="85">
        <v>1</v>
      </c>
      <c r="G165" s="85">
        <v>0</v>
      </c>
      <c r="H165" s="85">
        <v>0</v>
      </c>
      <c r="I165" s="84">
        <f>SUM(G165:H165)</f>
        <v>0</v>
      </c>
      <c r="J165" s="75"/>
      <c r="K165" s="74"/>
      <c r="L165" s="74"/>
      <c r="M165" s="74"/>
      <c r="N165" s="74"/>
      <c r="O165" s="74"/>
      <c r="P165" s="74"/>
      <c r="Q165" s="74"/>
      <c r="R165" s="74"/>
      <c r="S165" s="74"/>
      <c r="T165" s="74"/>
    </row>
    <row r="166" spans="1:20" ht="20.100000000000001" customHeight="1" x14ac:dyDescent="0.25">
      <c r="A166" s="93" t="s">
        <v>866</v>
      </c>
      <c r="B166" s="93"/>
      <c r="C166" s="95">
        <f>SUM(C161:C165)</f>
        <v>15</v>
      </c>
      <c r="D166" s="95">
        <f>SUM(D161:D165)</f>
        <v>130</v>
      </c>
      <c r="E166" s="95">
        <f>SUM(E161:E165)</f>
        <v>59</v>
      </c>
      <c r="F166" s="95">
        <f>SUM(F161:F165)</f>
        <v>71</v>
      </c>
      <c r="G166" s="95">
        <f>SUM(G161:G165)</f>
        <v>31</v>
      </c>
      <c r="H166" s="95">
        <f>SUM(H161:H165)</f>
        <v>48</v>
      </c>
      <c r="I166" s="94">
        <f>SUM(G166:H166)</f>
        <v>79</v>
      </c>
      <c r="J166" s="75"/>
      <c r="K166" s="74"/>
      <c r="L166" s="74"/>
      <c r="M166" s="74"/>
      <c r="N166" s="74"/>
      <c r="O166" s="74"/>
      <c r="P166" s="74"/>
      <c r="Q166" s="74"/>
      <c r="R166" s="74"/>
      <c r="S166" s="74"/>
      <c r="T166" s="74"/>
    </row>
    <row r="167" spans="1:20" ht="12" customHeight="1" x14ac:dyDescent="0.2">
      <c r="A167" s="86" t="s">
        <v>17</v>
      </c>
      <c r="B167" s="86" t="s">
        <v>703</v>
      </c>
      <c r="C167" s="85">
        <v>4</v>
      </c>
      <c r="D167" s="85">
        <v>21</v>
      </c>
      <c r="E167" s="85">
        <v>8</v>
      </c>
      <c r="F167" s="85">
        <v>13</v>
      </c>
      <c r="G167" s="85">
        <v>4</v>
      </c>
      <c r="H167" s="85">
        <v>9</v>
      </c>
      <c r="I167" s="84">
        <f>SUM(G167:H167)</f>
        <v>13</v>
      </c>
      <c r="J167" s="75"/>
      <c r="K167" s="74"/>
      <c r="L167" s="74"/>
      <c r="M167" s="74"/>
      <c r="N167" s="74"/>
      <c r="O167" s="74"/>
      <c r="P167" s="74"/>
      <c r="Q167" s="74"/>
      <c r="R167" s="74"/>
      <c r="S167" s="74"/>
      <c r="T167" s="74"/>
    </row>
    <row r="168" spans="1:20" ht="12" customHeight="1" x14ac:dyDescent="0.2">
      <c r="A168" s="86" t="s">
        <v>17</v>
      </c>
      <c r="B168" s="86" t="s">
        <v>702</v>
      </c>
      <c r="C168" s="85">
        <v>8</v>
      </c>
      <c r="D168" s="85">
        <v>36</v>
      </c>
      <c r="E168" s="85">
        <v>19</v>
      </c>
      <c r="F168" s="85">
        <v>17</v>
      </c>
      <c r="G168" s="85">
        <v>8</v>
      </c>
      <c r="H168" s="85">
        <v>7</v>
      </c>
      <c r="I168" s="84">
        <f>SUM(G168:H168)</f>
        <v>15</v>
      </c>
      <c r="J168" s="75"/>
      <c r="K168" s="74"/>
      <c r="L168" s="74"/>
      <c r="M168" s="74"/>
      <c r="N168" s="74"/>
      <c r="O168" s="74"/>
      <c r="P168" s="74"/>
      <c r="Q168" s="74"/>
      <c r="R168" s="74"/>
      <c r="S168" s="74"/>
      <c r="T168" s="74"/>
    </row>
    <row r="169" spans="1:20" ht="12" customHeight="1" x14ac:dyDescent="0.2">
      <c r="A169" s="86" t="s">
        <v>17</v>
      </c>
      <c r="B169" s="86" t="s">
        <v>701</v>
      </c>
      <c r="C169" s="85">
        <v>6</v>
      </c>
      <c r="D169" s="85">
        <v>59</v>
      </c>
      <c r="E169" s="85">
        <v>45</v>
      </c>
      <c r="F169" s="85">
        <v>14</v>
      </c>
      <c r="G169" s="85">
        <v>24</v>
      </c>
      <c r="H169" s="85">
        <v>12</v>
      </c>
      <c r="I169" s="84">
        <f>SUM(G169:H169)</f>
        <v>36</v>
      </c>
      <c r="J169" s="75"/>
      <c r="K169" s="74"/>
      <c r="L169" s="74"/>
      <c r="M169" s="74"/>
      <c r="N169" s="74"/>
      <c r="O169" s="74"/>
      <c r="P169" s="74"/>
      <c r="Q169" s="74"/>
      <c r="R169" s="74"/>
      <c r="S169" s="74"/>
      <c r="T169" s="74"/>
    </row>
    <row r="170" spans="1:20" ht="12" customHeight="1" x14ac:dyDescent="0.2">
      <c r="A170" s="86" t="s">
        <v>17</v>
      </c>
      <c r="B170" s="86" t="s">
        <v>700</v>
      </c>
      <c r="C170" s="85">
        <v>5</v>
      </c>
      <c r="D170" s="85">
        <v>32</v>
      </c>
      <c r="E170" s="85">
        <v>11</v>
      </c>
      <c r="F170" s="85">
        <v>21</v>
      </c>
      <c r="G170" s="85">
        <v>7</v>
      </c>
      <c r="H170" s="85">
        <v>11</v>
      </c>
      <c r="I170" s="84">
        <f>SUM(G170:H170)</f>
        <v>18</v>
      </c>
      <c r="J170" s="75"/>
      <c r="K170" s="74"/>
      <c r="L170" s="74"/>
      <c r="M170" s="74"/>
      <c r="N170" s="74"/>
      <c r="O170" s="74"/>
      <c r="P170" s="74"/>
      <c r="Q170" s="74"/>
      <c r="R170" s="74"/>
      <c r="S170" s="74"/>
      <c r="T170" s="74"/>
    </row>
    <row r="171" spans="1:20" ht="12" customHeight="1" x14ac:dyDescent="0.2">
      <c r="A171" s="86" t="s">
        <v>17</v>
      </c>
      <c r="B171" s="86" t="s">
        <v>102</v>
      </c>
      <c r="C171" s="85">
        <v>11</v>
      </c>
      <c r="D171" s="85">
        <v>48</v>
      </c>
      <c r="E171" s="85">
        <v>35</v>
      </c>
      <c r="F171" s="85">
        <v>13</v>
      </c>
      <c r="G171" s="85">
        <v>25</v>
      </c>
      <c r="H171" s="85">
        <v>9</v>
      </c>
      <c r="I171" s="84">
        <f>SUM(G171:H171)</f>
        <v>34</v>
      </c>
      <c r="J171" s="75"/>
      <c r="K171" s="74"/>
      <c r="L171" s="74"/>
      <c r="M171" s="74"/>
      <c r="N171" s="74"/>
      <c r="O171" s="74"/>
      <c r="P171" s="74"/>
      <c r="Q171" s="74"/>
      <c r="R171" s="74"/>
      <c r="S171" s="74"/>
      <c r="T171" s="74"/>
    </row>
    <row r="172" spans="1:20" ht="12" customHeight="1" x14ac:dyDescent="0.2">
      <c r="A172" s="86" t="s">
        <v>17</v>
      </c>
      <c r="B172" s="86" t="s">
        <v>699</v>
      </c>
      <c r="C172" s="85">
        <v>5</v>
      </c>
      <c r="D172" s="85">
        <v>42</v>
      </c>
      <c r="E172" s="85">
        <v>33</v>
      </c>
      <c r="F172" s="85">
        <v>9</v>
      </c>
      <c r="G172" s="85">
        <v>24</v>
      </c>
      <c r="H172" s="85">
        <v>8</v>
      </c>
      <c r="I172" s="84">
        <f>SUM(G172:H172)</f>
        <v>32</v>
      </c>
      <c r="J172" s="75"/>
      <c r="K172" s="74"/>
      <c r="L172" s="74"/>
      <c r="M172" s="74"/>
      <c r="N172" s="74"/>
      <c r="O172" s="74"/>
      <c r="P172" s="74"/>
      <c r="Q172" s="74"/>
      <c r="R172" s="74"/>
      <c r="S172" s="74"/>
      <c r="T172" s="74"/>
    </row>
    <row r="173" spans="1:20" ht="12" customHeight="1" x14ac:dyDescent="0.2">
      <c r="A173" s="86" t="s">
        <v>17</v>
      </c>
      <c r="B173" s="86" t="s">
        <v>698</v>
      </c>
      <c r="C173" s="85">
        <v>4</v>
      </c>
      <c r="D173" s="85">
        <v>99</v>
      </c>
      <c r="E173" s="85">
        <v>53</v>
      </c>
      <c r="F173" s="85">
        <v>46</v>
      </c>
      <c r="G173" s="85">
        <v>53</v>
      </c>
      <c r="H173" s="85">
        <v>46</v>
      </c>
      <c r="I173" s="84">
        <f>SUM(G173:H173)</f>
        <v>99</v>
      </c>
      <c r="J173" s="75"/>
      <c r="K173" s="74"/>
      <c r="L173" s="74"/>
      <c r="M173" s="74"/>
      <c r="N173" s="74"/>
      <c r="O173" s="74"/>
      <c r="P173" s="74"/>
      <c r="Q173" s="74"/>
      <c r="R173" s="74"/>
      <c r="S173" s="74"/>
      <c r="T173" s="74"/>
    </row>
    <row r="174" spans="1:20" ht="20.100000000000001" customHeight="1" x14ac:dyDescent="0.25">
      <c r="A174" s="93" t="s">
        <v>866</v>
      </c>
      <c r="B174" s="93"/>
      <c r="C174" s="95">
        <f>SUM(C167:C173)</f>
        <v>43</v>
      </c>
      <c r="D174" s="95">
        <f>SUM(D167:D173)</f>
        <v>337</v>
      </c>
      <c r="E174" s="95">
        <f>SUM(E167:E173)</f>
        <v>204</v>
      </c>
      <c r="F174" s="95">
        <f>SUM(F167:F173)</f>
        <v>133</v>
      </c>
      <c r="G174" s="95">
        <f>SUM(G167:G173)</f>
        <v>145</v>
      </c>
      <c r="H174" s="95">
        <f>SUM(H167:H173)</f>
        <v>102</v>
      </c>
      <c r="I174" s="94">
        <f>SUM(G174:H174)</f>
        <v>247</v>
      </c>
      <c r="J174" s="75"/>
      <c r="K174" s="74"/>
      <c r="L174" s="74"/>
      <c r="M174" s="74"/>
      <c r="N174" s="74"/>
      <c r="O174" s="74"/>
      <c r="P174" s="74"/>
      <c r="Q174" s="74"/>
      <c r="R174" s="74"/>
      <c r="S174" s="74"/>
      <c r="T174" s="74"/>
    </row>
    <row r="175" spans="1:20" ht="12" customHeight="1" x14ac:dyDescent="0.2">
      <c r="A175" s="86" t="s">
        <v>18</v>
      </c>
      <c r="B175" s="86" t="s">
        <v>968</v>
      </c>
      <c r="C175" s="85">
        <v>1</v>
      </c>
      <c r="D175" s="85">
        <v>1</v>
      </c>
      <c r="E175" s="85">
        <v>1</v>
      </c>
      <c r="F175" s="85">
        <v>0</v>
      </c>
      <c r="G175" s="85">
        <v>1</v>
      </c>
      <c r="H175" s="85">
        <v>0</v>
      </c>
      <c r="I175" s="84">
        <f>SUM(G175:H175)</f>
        <v>1</v>
      </c>
      <c r="J175" s="75"/>
      <c r="K175" s="74"/>
      <c r="L175" s="74"/>
      <c r="M175" s="74"/>
      <c r="N175" s="74"/>
      <c r="O175" s="74"/>
      <c r="P175" s="74"/>
      <c r="Q175" s="74"/>
      <c r="R175" s="74"/>
      <c r="S175" s="74"/>
      <c r="T175" s="74"/>
    </row>
    <row r="176" spans="1:20" ht="12" customHeight="1" x14ac:dyDescent="0.2">
      <c r="A176" s="86" t="s">
        <v>18</v>
      </c>
      <c r="B176" s="86" t="s">
        <v>967</v>
      </c>
      <c r="C176" s="85">
        <v>1</v>
      </c>
      <c r="D176" s="85">
        <v>2</v>
      </c>
      <c r="E176" s="85">
        <v>1</v>
      </c>
      <c r="F176" s="85">
        <v>1</v>
      </c>
      <c r="G176" s="85">
        <v>1</v>
      </c>
      <c r="H176" s="85">
        <v>1</v>
      </c>
      <c r="I176" s="84">
        <f>SUM(G176:H176)</f>
        <v>2</v>
      </c>
      <c r="J176" s="75"/>
      <c r="K176" s="74"/>
      <c r="L176" s="74"/>
      <c r="M176" s="74"/>
      <c r="N176" s="74"/>
      <c r="O176" s="74"/>
      <c r="P176" s="74"/>
      <c r="Q176" s="74"/>
      <c r="R176" s="74"/>
      <c r="S176" s="74"/>
      <c r="T176" s="74"/>
    </row>
    <row r="177" spans="1:20" ht="12" customHeight="1" x14ac:dyDescent="0.2">
      <c r="A177" s="86" t="s">
        <v>18</v>
      </c>
      <c r="B177" s="86" t="s">
        <v>696</v>
      </c>
      <c r="C177" s="85">
        <v>3</v>
      </c>
      <c r="D177" s="85">
        <v>4</v>
      </c>
      <c r="E177" s="85">
        <v>1</v>
      </c>
      <c r="F177" s="85">
        <v>3</v>
      </c>
      <c r="G177" s="85">
        <v>1</v>
      </c>
      <c r="H177" s="85">
        <v>3</v>
      </c>
      <c r="I177" s="84">
        <f>SUM(G177:H177)</f>
        <v>4</v>
      </c>
      <c r="J177" s="75"/>
      <c r="K177" s="74"/>
      <c r="L177" s="74"/>
      <c r="M177" s="74"/>
      <c r="N177" s="74"/>
      <c r="O177" s="74"/>
      <c r="P177" s="74"/>
      <c r="Q177" s="74"/>
      <c r="R177" s="74"/>
      <c r="S177" s="74"/>
      <c r="T177" s="74"/>
    </row>
    <row r="178" spans="1:20" ht="12" customHeight="1" x14ac:dyDescent="0.2">
      <c r="A178" s="86" t="s">
        <v>18</v>
      </c>
      <c r="B178" s="86" t="s">
        <v>102</v>
      </c>
      <c r="C178" s="85">
        <v>3</v>
      </c>
      <c r="D178" s="85">
        <v>10</v>
      </c>
      <c r="E178" s="85">
        <v>3</v>
      </c>
      <c r="F178" s="85">
        <v>7</v>
      </c>
      <c r="G178" s="85">
        <v>2</v>
      </c>
      <c r="H178" s="85">
        <v>5</v>
      </c>
      <c r="I178" s="84">
        <f>SUM(G178:H178)</f>
        <v>7</v>
      </c>
      <c r="J178" s="75"/>
      <c r="K178" s="74"/>
      <c r="L178" s="74"/>
      <c r="M178" s="74"/>
      <c r="N178" s="74"/>
      <c r="O178" s="74"/>
      <c r="P178" s="74"/>
      <c r="Q178" s="74"/>
      <c r="R178" s="74"/>
      <c r="S178" s="74"/>
      <c r="T178" s="74"/>
    </row>
    <row r="179" spans="1:20" ht="20.100000000000001" customHeight="1" x14ac:dyDescent="0.25">
      <c r="A179" s="93" t="s">
        <v>866</v>
      </c>
      <c r="B179" s="93"/>
      <c r="C179" s="95">
        <f>SUM(C175:C178)</f>
        <v>8</v>
      </c>
      <c r="D179" s="95">
        <f>SUM(D175:D178)</f>
        <v>17</v>
      </c>
      <c r="E179" s="95">
        <f>SUM(E175:E178)</f>
        <v>6</v>
      </c>
      <c r="F179" s="95">
        <f>SUM(F175:F178)</f>
        <v>11</v>
      </c>
      <c r="G179" s="95">
        <f>SUM(G175:G178)</f>
        <v>5</v>
      </c>
      <c r="H179" s="95">
        <f>SUM(H175:H178)</f>
        <v>9</v>
      </c>
      <c r="I179" s="94">
        <f>SUM(G179:H179)</f>
        <v>14</v>
      </c>
      <c r="J179" s="75"/>
      <c r="K179" s="74"/>
      <c r="L179" s="74"/>
      <c r="M179" s="74"/>
      <c r="N179" s="74"/>
      <c r="O179" s="74"/>
      <c r="P179" s="74"/>
      <c r="Q179" s="74"/>
      <c r="R179" s="74"/>
      <c r="S179" s="74"/>
      <c r="T179" s="74"/>
    </row>
    <row r="180" spans="1:20" ht="12" customHeight="1" x14ac:dyDescent="0.2">
      <c r="A180" s="86" t="s">
        <v>19</v>
      </c>
      <c r="B180" s="86" t="s">
        <v>691</v>
      </c>
      <c r="C180" s="85">
        <v>6</v>
      </c>
      <c r="D180" s="85">
        <v>7</v>
      </c>
      <c r="E180" s="85">
        <v>1</v>
      </c>
      <c r="F180" s="85">
        <v>6</v>
      </c>
      <c r="G180" s="85">
        <v>1</v>
      </c>
      <c r="H180" s="85">
        <v>6</v>
      </c>
      <c r="I180" s="84">
        <f>SUM(G180:H180)</f>
        <v>7</v>
      </c>
      <c r="J180" s="75"/>
      <c r="K180" s="74"/>
      <c r="L180" s="74"/>
      <c r="M180" s="74"/>
      <c r="N180" s="74"/>
      <c r="O180" s="74"/>
      <c r="P180" s="74"/>
      <c r="Q180" s="74"/>
      <c r="R180" s="74"/>
      <c r="S180" s="74"/>
      <c r="T180" s="74"/>
    </row>
    <row r="181" spans="1:20" ht="12" customHeight="1" x14ac:dyDescent="0.2">
      <c r="A181" s="86" t="s">
        <v>19</v>
      </c>
      <c r="B181" s="86" t="s">
        <v>690</v>
      </c>
      <c r="C181" s="85">
        <v>2</v>
      </c>
      <c r="D181" s="85">
        <v>2</v>
      </c>
      <c r="E181" s="85">
        <v>1</v>
      </c>
      <c r="F181" s="85">
        <v>1</v>
      </c>
      <c r="G181" s="85">
        <v>1</v>
      </c>
      <c r="H181" s="85">
        <v>1</v>
      </c>
      <c r="I181" s="84">
        <f>SUM(G181:H181)</f>
        <v>2</v>
      </c>
      <c r="J181" s="75"/>
      <c r="K181" s="74"/>
      <c r="L181" s="74"/>
      <c r="M181" s="74"/>
      <c r="N181" s="74"/>
      <c r="O181" s="74"/>
      <c r="P181" s="74"/>
      <c r="Q181" s="74"/>
      <c r="R181" s="74"/>
      <c r="S181" s="74"/>
      <c r="T181" s="74"/>
    </row>
    <row r="182" spans="1:20" ht="12" customHeight="1" x14ac:dyDescent="0.2">
      <c r="A182" s="86" t="s">
        <v>19</v>
      </c>
      <c r="B182" s="86" t="s">
        <v>102</v>
      </c>
      <c r="C182" s="85">
        <v>4</v>
      </c>
      <c r="D182" s="85">
        <v>8</v>
      </c>
      <c r="E182" s="85">
        <v>5</v>
      </c>
      <c r="F182" s="85">
        <v>3</v>
      </c>
      <c r="G182" s="85">
        <v>5</v>
      </c>
      <c r="H182" s="85">
        <v>1</v>
      </c>
      <c r="I182" s="84">
        <f>SUM(G182:H182)</f>
        <v>6</v>
      </c>
      <c r="J182" s="75"/>
      <c r="K182" s="74"/>
      <c r="L182" s="74"/>
      <c r="M182" s="74"/>
      <c r="N182" s="74"/>
      <c r="O182" s="74"/>
      <c r="P182" s="74"/>
      <c r="Q182" s="74"/>
      <c r="R182" s="74"/>
      <c r="S182" s="74"/>
      <c r="T182" s="74"/>
    </row>
    <row r="183" spans="1:20" ht="12" customHeight="1" x14ac:dyDescent="0.2">
      <c r="A183" s="86" t="s">
        <v>19</v>
      </c>
      <c r="B183" s="86" t="s">
        <v>966</v>
      </c>
      <c r="C183" s="85">
        <v>1</v>
      </c>
      <c r="D183" s="85">
        <v>6</v>
      </c>
      <c r="E183" s="85">
        <v>1</v>
      </c>
      <c r="F183" s="85">
        <v>5</v>
      </c>
      <c r="G183" s="85">
        <v>1</v>
      </c>
      <c r="H183" s="85">
        <v>5</v>
      </c>
      <c r="I183" s="84">
        <f>SUM(G183:H183)</f>
        <v>6</v>
      </c>
      <c r="J183" s="75"/>
      <c r="K183" s="74"/>
      <c r="L183" s="74"/>
      <c r="M183" s="74"/>
      <c r="N183" s="74"/>
      <c r="O183" s="74"/>
      <c r="P183" s="74"/>
      <c r="Q183" s="74"/>
      <c r="R183" s="74"/>
      <c r="S183" s="74"/>
      <c r="T183" s="74"/>
    </row>
    <row r="184" spans="1:20" ht="20.100000000000001" customHeight="1" x14ac:dyDescent="0.25">
      <c r="A184" s="93" t="s">
        <v>866</v>
      </c>
      <c r="B184" s="93"/>
      <c r="C184" s="95">
        <f>SUM(C180:C183)</f>
        <v>13</v>
      </c>
      <c r="D184" s="95">
        <f>SUM(D180:D183)</f>
        <v>23</v>
      </c>
      <c r="E184" s="95">
        <f>SUM(E180:E183)</f>
        <v>8</v>
      </c>
      <c r="F184" s="95">
        <f>SUM(F180:F183)</f>
        <v>15</v>
      </c>
      <c r="G184" s="95">
        <f>SUM(G180:G183)</f>
        <v>8</v>
      </c>
      <c r="H184" s="95">
        <f>SUM(H180:H183)</f>
        <v>13</v>
      </c>
      <c r="I184" s="94">
        <f>SUM(G184:H184)</f>
        <v>21</v>
      </c>
      <c r="J184" s="75"/>
      <c r="K184" s="74"/>
      <c r="L184" s="74"/>
      <c r="M184" s="74"/>
      <c r="N184" s="74"/>
      <c r="O184" s="74"/>
      <c r="P184" s="74"/>
      <c r="Q184" s="74"/>
      <c r="R184" s="74"/>
      <c r="S184" s="74"/>
      <c r="T184" s="74"/>
    </row>
    <row r="185" spans="1:20" ht="12" customHeight="1" x14ac:dyDescent="0.2">
      <c r="A185" s="86" t="s">
        <v>20</v>
      </c>
      <c r="B185" s="86" t="s">
        <v>965</v>
      </c>
      <c r="C185" s="85">
        <v>2</v>
      </c>
      <c r="D185" s="85">
        <v>2</v>
      </c>
      <c r="E185" s="85">
        <v>1</v>
      </c>
      <c r="F185" s="85">
        <v>1</v>
      </c>
      <c r="G185" s="85">
        <v>1</v>
      </c>
      <c r="H185" s="85">
        <v>1</v>
      </c>
      <c r="I185" s="84">
        <f>SUM(G185:H185)</f>
        <v>2</v>
      </c>
      <c r="J185" s="75"/>
      <c r="K185" s="74"/>
      <c r="L185" s="74"/>
      <c r="M185" s="74"/>
      <c r="N185" s="74"/>
      <c r="O185" s="74"/>
      <c r="P185" s="74"/>
      <c r="Q185" s="74"/>
      <c r="R185" s="74"/>
      <c r="S185" s="74"/>
      <c r="T185" s="74"/>
    </row>
    <row r="186" spans="1:20" ht="12" customHeight="1" x14ac:dyDescent="0.2">
      <c r="A186" s="86" t="s">
        <v>20</v>
      </c>
      <c r="B186" s="86" t="s">
        <v>687</v>
      </c>
      <c r="C186" s="85">
        <v>8</v>
      </c>
      <c r="D186" s="85">
        <v>20</v>
      </c>
      <c r="E186" s="85">
        <v>8</v>
      </c>
      <c r="F186" s="85">
        <v>12</v>
      </c>
      <c r="G186" s="85">
        <v>4</v>
      </c>
      <c r="H186" s="85">
        <v>11</v>
      </c>
      <c r="I186" s="84">
        <f>SUM(G186:H186)</f>
        <v>15</v>
      </c>
      <c r="J186" s="75"/>
      <c r="K186" s="74"/>
      <c r="L186" s="74"/>
      <c r="M186" s="74"/>
      <c r="N186" s="74"/>
      <c r="O186" s="74"/>
      <c r="P186" s="74"/>
      <c r="Q186" s="74"/>
      <c r="R186" s="74"/>
      <c r="S186" s="74"/>
      <c r="T186" s="74"/>
    </row>
    <row r="187" spans="1:20" ht="12" customHeight="1" x14ac:dyDescent="0.2">
      <c r="A187" s="86" t="s">
        <v>20</v>
      </c>
      <c r="B187" s="86" t="s">
        <v>686</v>
      </c>
      <c r="C187" s="85">
        <v>3</v>
      </c>
      <c r="D187" s="85">
        <v>22</v>
      </c>
      <c r="E187" s="85">
        <v>15</v>
      </c>
      <c r="F187" s="85">
        <v>7</v>
      </c>
      <c r="G187" s="85">
        <v>12</v>
      </c>
      <c r="H187" s="85">
        <v>6</v>
      </c>
      <c r="I187" s="84">
        <f>SUM(G187:H187)</f>
        <v>18</v>
      </c>
      <c r="J187" s="75"/>
      <c r="K187" s="74"/>
      <c r="L187" s="74"/>
      <c r="M187" s="74"/>
      <c r="N187" s="74"/>
      <c r="O187" s="74"/>
      <c r="P187" s="74"/>
      <c r="Q187" s="74"/>
      <c r="R187" s="74"/>
      <c r="S187" s="74"/>
      <c r="T187" s="74"/>
    </row>
    <row r="188" spans="1:20" ht="12" customHeight="1" x14ac:dyDescent="0.2">
      <c r="A188" s="86" t="s">
        <v>20</v>
      </c>
      <c r="B188" s="86" t="s">
        <v>685</v>
      </c>
      <c r="C188" s="85">
        <v>3</v>
      </c>
      <c r="D188" s="85">
        <v>31</v>
      </c>
      <c r="E188" s="85">
        <v>7</v>
      </c>
      <c r="F188" s="85">
        <v>24</v>
      </c>
      <c r="G188" s="85">
        <v>5</v>
      </c>
      <c r="H188" s="85">
        <v>17</v>
      </c>
      <c r="I188" s="84">
        <f>SUM(G188:H188)</f>
        <v>22</v>
      </c>
      <c r="J188" s="75"/>
      <c r="K188" s="74"/>
      <c r="L188" s="74"/>
      <c r="M188" s="74"/>
      <c r="N188" s="74"/>
      <c r="O188" s="74"/>
      <c r="P188" s="74"/>
      <c r="Q188" s="74"/>
      <c r="R188" s="74"/>
      <c r="S188" s="74"/>
      <c r="T188" s="74"/>
    </row>
    <row r="189" spans="1:20" ht="12" customHeight="1" x14ac:dyDescent="0.2">
      <c r="A189" s="86" t="s">
        <v>20</v>
      </c>
      <c r="B189" s="86" t="s">
        <v>964</v>
      </c>
      <c r="C189" s="85">
        <v>3</v>
      </c>
      <c r="D189" s="85">
        <v>3</v>
      </c>
      <c r="E189" s="85">
        <v>2</v>
      </c>
      <c r="F189" s="85">
        <v>1</v>
      </c>
      <c r="G189" s="85">
        <v>2</v>
      </c>
      <c r="H189" s="85">
        <v>1</v>
      </c>
      <c r="I189" s="84">
        <f>SUM(G189:H189)</f>
        <v>3</v>
      </c>
      <c r="J189" s="75"/>
      <c r="K189" s="74"/>
      <c r="L189" s="74"/>
      <c r="M189" s="74"/>
      <c r="N189" s="74"/>
      <c r="O189" s="74"/>
      <c r="P189" s="74"/>
      <c r="Q189" s="74"/>
      <c r="R189" s="74"/>
      <c r="S189" s="74"/>
      <c r="T189" s="74"/>
    </row>
    <row r="190" spans="1:20" ht="12" customHeight="1" x14ac:dyDescent="0.2">
      <c r="A190" s="86" t="s">
        <v>20</v>
      </c>
      <c r="B190" s="86" t="s">
        <v>684</v>
      </c>
      <c r="C190" s="85">
        <v>7</v>
      </c>
      <c r="D190" s="85">
        <v>11</v>
      </c>
      <c r="E190" s="85">
        <v>4</v>
      </c>
      <c r="F190" s="85">
        <v>7</v>
      </c>
      <c r="G190" s="85">
        <v>2</v>
      </c>
      <c r="H190" s="85">
        <v>6</v>
      </c>
      <c r="I190" s="84">
        <f>SUM(G190:H190)</f>
        <v>8</v>
      </c>
      <c r="J190" s="75"/>
      <c r="K190" s="74"/>
      <c r="L190" s="74"/>
      <c r="M190" s="74"/>
      <c r="N190" s="74"/>
      <c r="O190" s="74"/>
      <c r="P190" s="74"/>
      <c r="Q190" s="74"/>
      <c r="R190" s="74"/>
      <c r="S190" s="74"/>
      <c r="T190" s="74"/>
    </row>
    <row r="191" spans="1:20" ht="12" customHeight="1" x14ac:dyDescent="0.2">
      <c r="A191" s="86" t="s">
        <v>20</v>
      </c>
      <c r="B191" s="86" t="s">
        <v>682</v>
      </c>
      <c r="C191" s="85">
        <v>3</v>
      </c>
      <c r="D191" s="85">
        <v>34</v>
      </c>
      <c r="E191" s="85">
        <v>23</v>
      </c>
      <c r="F191" s="85">
        <v>11</v>
      </c>
      <c r="G191" s="85">
        <v>17</v>
      </c>
      <c r="H191" s="85">
        <v>8</v>
      </c>
      <c r="I191" s="84">
        <f>SUM(G191:H191)</f>
        <v>25</v>
      </c>
      <c r="J191" s="75"/>
      <c r="K191" s="74"/>
      <c r="L191" s="74"/>
      <c r="M191" s="74"/>
      <c r="N191" s="74"/>
      <c r="O191" s="74"/>
      <c r="P191" s="74"/>
      <c r="Q191" s="74"/>
      <c r="R191" s="74"/>
      <c r="S191" s="74"/>
      <c r="T191" s="74"/>
    </row>
    <row r="192" spans="1:20" ht="12" customHeight="1" x14ac:dyDescent="0.2">
      <c r="A192" s="86" t="s">
        <v>20</v>
      </c>
      <c r="B192" s="86" t="s">
        <v>681</v>
      </c>
      <c r="C192" s="85">
        <v>1</v>
      </c>
      <c r="D192" s="85">
        <v>11</v>
      </c>
      <c r="E192" s="85">
        <v>3</v>
      </c>
      <c r="F192" s="85">
        <v>8</v>
      </c>
      <c r="G192" s="85">
        <v>2</v>
      </c>
      <c r="H192" s="85">
        <v>4</v>
      </c>
      <c r="I192" s="84">
        <f>SUM(G192:H192)</f>
        <v>6</v>
      </c>
      <c r="J192" s="75"/>
      <c r="K192" s="74"/>
      <c r="L192" s="74"/>
      <c r="M192" s="74"/>
      <c r="N192" s="74"/>
      <c r="O192" s="74"/>
      <c r="P192" s="74"/>
      <c r="Q192" s="74"/>
      <c r="R192" s="74"/>
      <c r="S192" s="74"/>
      <c r="T192" s="74"/>
    </row>
    <row r="193" spans="1:20" ht="12" customHeight="1" x14ac:dyDescent="0.2">
      <c r="A193" s="86" t="s">
        <v>20</v>
      </c>
      <c r="B193" s="86" t="s">
        <v>680</v>
      </c>
      <c r="C193" s="85">
        <v>2</v>
      </c>
      <c r="D193" s="85">
        <v>11</v>
      </c>
      <c r="E193" s="85">
        <v>8</v>
      </c>
      <c r="F193" s="85">
        <v>3</v>
      </c>
      <c r="G193" s="85">
        <v>5</v>
      </c>
      <c r="H193" s="85">
        <v>2</v>
      </c>
      <c r="I193" s="84">
        <f>SUM(G193:H193)</f>
        <v>7</v>
      </c>
      <c r="J193" s="75"/>
      <c r="K193" s="74"/>
      <c r="L193" s="74"/>
      <c r="M193" s="74"/>
      <c r="N193" s="74"/>
      <c r="O193" s="74"/>
      <c r="P193" s="74"/>
      <c r="Q193" s="74"/>
      <c r="R193" s="74"/>
      <c r="S193" s="74"/>
      <c r="T193" s="74"/>
    </row>
    <row r="194" spans="1:20" ht="12" customHeight="1" x14ac:dyDescent="0.2">
      <c r="A194" s="86" t="s">
        <v>20</v>
      </c>
      <c r="B194" s="86" t="s">
        <v>679</v>
      </c>
      <c r="C194" s="85">
        <v>10</v>
      </c>
      <c r="D194" s="85">
        <v>116</v>
      </c>
      <c r="E194" s="85">
        <v>32</v>
      </c>
      <c r="F194" s="85">
        <v>84</v>
      </c>
      <c r="G194" s="85">
        <v>15</v>
      </c>
      <c r="H194" s="85">
        <v>50</v>
      </c>
      <c r="I194" s="84">
        <f>SUM(G194:H194)</f>
        <v>65</v>
      </c>
      <c r="J194" s="75"/>
      <c r="K194" s="74"/>
      <c r="L194" s="74"/>
      <c r="M194" s="74"/>
      <c r="N194" s="74"/>
      <c r="O194" s="74"/>
      <c r="P194" s="74"/>
      <c r="Q194" s="74"/>
      <c r="R194" s="74"/>
      <c r="S194" s="74"/>
      <c r="T194" s="74"/>
    </row>
    <row r="195" spans="1:20" ht="12" customHeight="1" x14ac:dyDescent="0.2">
      <c r="A195" s="86" t="s">
        <v>20</v>
      </c>
      <c r="B195" s="86" t="s">
        <v>678</v>
      </c>
      <c r="C195" s="85">
        <v>1</v>
      </c>
      <c r="D195" s="85">
        <v>1</v>
      </c>
      <c r="E195" s="85">
        <v>1</v>
      </c>
      <c r="F195" s="85">
        <v>0</v>
      </c>
      <c r="G195" s="85">
        <v>1</v>
      </c>
      <c r="H195" s="85">
        <v>0</v>
      </c>
      <c r="I195" s="84">
        <f>SUM(G195:H195)</f>
        <v>1</v>
      </c>
      <c r="J195" s="75"/>
      <c r="K195" s="74"/>
      <c r="L195" s="74"/>
      <c r="M195" s="74"/>
      <c r="N195" s="74"/>
      <c r="O195" s="74"/>
      <c r="P195" s="74"/>
      <c r="Q195" s="74"/>
      <c r="R195" s="74"/>
      <c r="S195" s="74"/>
      <c r="T195" s="74"/>
    </row>
    <row r="196" spans="1:20" ht="12" customHeight="1" x14ac:dyDescent="0.2">
      <c r="A196" s="86" t="s">
        <v>20</v>
      </c>
      <c r="B196" s="86" t="s">
        <v>963</v>
      </c>
      <c r="C196" s="85">
        <v>7</v>
      </c>
      <c r="D196" s="85">
        <v>10</v>
      </c>
      <c r="E196" s="85">
        <v>0</v>
      </c>
      <c r="F196" s="85">
        <v>10</v>
      </c>
      <c r="G196" s="85">
        <v>0</v>
      </c>
      <c r="H196" s="85">
        <v>10</v>
      </c>
      <c r="I196" s="84">
        <f>SUM(G196:H196)</f>
        <v>10</v>
      </c>
      <c r="J196" s="75"/>
      <c r="K196" s="74"/>
      <c r="L196" s="74"/>
      <c r="M196" s="74"/>
      <c r="N196" s="74"/>
      <c r="O196" s="74"/>
      <c r="P196" s="74"/>
      <c r="Q196" s="74"/>
      <c r="R196" s="74"/>
      <c r="S196" s="74"/>
      <c r="T196" s="74"/>
    </row>
    <row r="197" spans="1:20" ht="12" customHeight="1" x14ac:dyDescent="0.2">
      <c r="A197" s="86" t="s">
        <v>20</v>
      </c>
      <c r="B197" s="86" t="s">
        <v>677</v>
      </c>
      <c r="C197" s="85">
        <v>9</v>
      </c>
      <c r="D197" s="85">
        <v>84</v>
      </c>
      <c r="E197" s="85">
        <v>35</v>
      </c>
      <c r="F197" s="85">
        <v>49</v>
      </c>
      <c r="G197" s="85">
        <v>31</v>
      </c>
      <c r="H197" s="85">
        <v>46</v>
      </c>
      <c r="I197" s="84">
        <f>SUM(G197:H197)</f>
        <v>77</v>
      </c>
      <c r="J197" s="75"/>
      <c r="K197" s="74"/>
      <c r="L197" s="74"/>
      <c r="M197" s="74"/>
      <c r="N197" s="74"/>
      <c r="O197" s="74"/>
      <c r="P197" s="74"/>
      <c r="Q197" s="74"/>
      <c r="R197" s="74"/>
      <c r="S197" s="74"/>
      <c r="T197" s="74"/>
    </row>
    <row r="198" spans="1:20" ht="12" customHeight="1" x14ac:dyDescent="0.2">
      <c r="A198" s="86" t="s">
        <v>20</v>
      </c>
      <c r="B198" s="86" t="s">
        <v>306</v>
      </c>
      <c r="C198" s="85">
        <v>2</v>
      </c>
      <c r="D198" s="85">
        <v>2</v>
      </c>
      <c r="E198" s="85">
        <v>0</v>
      </c>
      <c r="F198" s="85">
        <v>2</v>
      </c>
      <c r="G198" s="85">
        <v>0</v>
      </c>
      <c r="H198" s="85">
        <v>2</v>
      </c>
      <c r="I198" s="84">
        <f>SUM(G198:H198)</f>
        <v>2</v>
      </c>
      <c r="J198" s="75"/>
      <c r="K198" s="74"/>
      <c r="L198" s="74"/>
      <c r="M198" s="74"/>
      <c r="N198" s="74"/>
      <c r="O198" s="74"/>
      <c r="P198" s="74"/>
      <c r="Q198" s="74"/>
      <c r="R198" s="74"/>
      <c r="S198" s="74"/>
      <c r="T198" s="74"/>
    </row>
    <row r="199" spans="1:20" ht="12" customHeight="1" x14ac:dyDescent="0.2">
      <c r="A199" s="86" t="s">
        <v>20</v>
      </c>
      <c r="B199" s="86" t="s">
        <v>676</v>
      </c>
      <c r="C199" s="85">
        <v>19</v>
      </c>
      <c r="D199" s="85">
        <v>265</v>
      </c>
      <c r="E199" s="85">
        <v>145</v>
      </c>
      <c r="F199" s="85">
        <v>120</v>
      </c>
      <c r="G199" s="85">
        <v>99</v>
      </c>
      <c r="H199" s="85">
        <v>98</v>
      </c>
      <c r="I199" s="84">
        <f>SUM(G199:H199)</f>
        <v>197</v>
      </c>
      <c r="J199" s="75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20.100000000000001" customHeight="1" x14ac:dyDescent="0.25">
      <c r="A200" s="93" t="s">
        <v>866</v>
      </c>
      <c r="B200" s="93"/>
      <c r="C200" s="95">
        <f>SUM(C185:C199)</f>
        <v>80</v>
      </c>
      <c r="D200" s="95">
        <f>SUM(D185:D199)</f>
        <v>623</v>
      </c>
      <c r="E200" s="95">
        <f>SUM(E185:E199)</f>
        <v>284</v>
      </c>
      <c r="F200" s="95">
        <f>SUM(F185:F199)</f>
        <v>339</v>
      </c>
      <c r="G200" s="95">
        <f>SUM(G185:G199)</f>
        <v>196</v>
      </c>
      <c r="H200" s="95">
        <f>SUM(H185:H199)</f>
        <v>262</v>
      </c>
      <c r="I200" s="94">
        <f>SUM(G200:H200)</f>
        <v>458</v>
      </c>
      <c r="J200" s="75"/>
      <c r="K200" s="74"/>
      <c r="L200" s="74"/>
      <c r="M200" s="74"/>
      <c r="N200" s="74"/>
      <c r="O200" s="74"/>
      <c r="P200" s="74"/>
      <c r="Q200" s="74"/>
      <c r="R200" s="74"/>
      <c r="S200" s="74"/>
      <c r="T200" s="74"/>
    </row>
    <row r="201" spans="1:20" ht="12" customHeight="1" x14ac:dyDescent="0.2">
      <c r="A201" s="86" t="s">
        <v>21</v>
      </c>
      <c r="B201" s="86" t="s">
        <v>674</v>
      </c>
      <c r="C201" s="85">
        <v>1</v>
      </c>
      <c r="D201" s="85">
        <v>1</v>
      </c>
      <c r="E201" s="85">
        <v>1</v>
      </c>
      <c r="F201" s="85">
        <v>0</v>
      </c>
      <c r="G201" s="85">
        <v>1</v>
      </c>
      <c r="H201" s="85">
        <v>0</v>
      </c>
      <c r="I201" s="84">
        <f>SUM(G201:H201)</f>
        <v>1</v>
      </c>
      <c r="J201" s="75"/>
      <c r="K201" s="74"/>
      <c r="L201" s="74"/>
      <c r="M201" s="74"/>
      <c r="N201" s="74"/>
      <c r="O201" s="74"/>
      <c r="P201" s="74"/>
      <c r="Q201" s="74"/>
      <c r="R201" s="74"/>
      <c r="S201" s="74"/>
      <c r="T201" s="74"/>
    </row>
    <row r="202" spans="1:20" ht="12" customHeight="1" x14ac:dyDescent="0.2">
      <c r="A202" s="86" t="s">
        <v>21</v>
      </c>
      <c r="B202" s="86" t="s">
        <v>962</v>
      </c>
      <c r="C202" s="85">
        <v>1</v>
      </c>
      <c r="D202" s="85">
        <v>5</v>
      </c>
      <c r="E202" s="85">
        <v>1</v>
      </c>
      <c r="F202" s="85">
        <v>4</v>
      </c>
      <c r="G202" s="85">
        <v>1</v>
      </c>
      <c r="H202" s="85">
        <v>2</v>
      </c>
      <c r="I202" s="84">
        <f>SUM(G202:H202)</f>
        <v>3</v>
      </c>
      <c r="J202" s="75"/>
      <c r="K202" s="74"/>
      <c r="L202" s="74"/>
      <c r="M202" s="74"/>
      <c r="N202" s="74"/>
      <c r="O202" s="74"/>
      <c r="P202" s="74"/>
      <c r="Q202" s="74"/>
      <c r="R202" s="74"/>
      <c r="S202" s="74"/>
      <c r="T202" s="74"/>
    </row>
    <row r="203" spans="1:20" ht="12" customHeight="1" x14ac:dyDescent="0.2">
      <c r="A203" s="86" t="s">
        <v>21</v>
      </c>
      <c r="B203" s="86" t="s">
        <v>961</v>
      </c>
      <c r="C203" s="85">
        <v>1</v>
      </c>
      <c r="D203" s="85">
        <v>1</v>
      </c>
      <c r="E203" s="85">
        <v>1</v>
      </c>
      <c r="F203" s="85">
        <v>0</v>
      </c>
      <c r="G203" s="85">
        <v>1</v>
      </c>
      <c r="H203" s="85">
        <v>0</v>
      </c>
      <c r="I203" s="84">
        <f>SUM(G203:H203)</f>
        <v>1</v>
      </c>
      <c r="J203" s="75"/>
      <c r="K203" s="74"/>
      <c r="L203" s="74"/>
      <c r="M203" s="74"/>
      <c r="N203" s="74"/>
      <c r="O203" s="74"/>
      <c r="P203" s="74"/>
      <c r="Q203" s="74"/>
      <c r="R203" s="74"/>
      <c r="S203" s="74"/>
      <c r="T203" s="74"/>
    </row>
    <row r="204" spans="1:20" ht="12" customHeight="1" x14ac:dyDescent="0.2">
      <c r="A204" s="86" t="s">
        <v>21</v>
      </c>
      <c r="B204" s="86" t="s">
        <v>672</v>
      </c>
      <c r="C204" s="85">
        <v>4</v>
      </c>
      <c r="D204" s="85">
        <v>6</v>
      </c>
      <c r="E204" s="85">
        <v>1</v>
      </c>
      <c r="F204" s="85">
        <v>5</v>
      </c>
      <c r="G204" s="85">
        <v>0</v>
      </c>
      <c r="H204" s="85">
        <v>4</v>
      </c>
      <c r="I204" s="84">
        <f>SUM(G204:H204)</f>
        <v>4</v>
      </c>
      <c r="J204" s="75"/>
      <c r="K204" s="74"/>
      <c r="L204" s="74"/>
      <c r="M204" s="74"/>
      <c r="N204" s="74"/>
      <c r="O204" s="74"/>
      <c r="P204" s="74"/>
      <c r="Q204" s="74"/>
      <c r="R204" s="74"/>
      <c r="S204" s="74"/>
      <c r="T204" s="74"/>
    </row>
    <row r="205" spans="1:20" ht="12" customHeight="1" x14ac:dyDescent="0.2">
      <c r="A205" s="86" t="s">
        <v>21</v>
      </c>
      <c r="B205" s="86" t="s">
        <v>671</v>
      </c>
      <c r="C205" s="85">
        <v>3</v>
      </c>
      <c r="D205" s="85">
        <v>3</v>
      </c>
      <c r="E205" s="85">
        <v>0</v>
      </c>
      <c r="F205" s="85">
        <v>3</v>
      </c>
      <c r="G205" s="85">
        <v>0</v>
      </c>
      <c r="H205" s="85">
        <v>3</v>
      </c>
      <c r="I205" s="84">
        <f>SUM(G205:H205)</f>
        <v>3</v>
      </c>
      <c r="J205" s="75"/>
      <c r="K205" s="74"/>
      <c r="L205" s="74"/>
      <c r="M205" s="74"/>
      <c r="N205" s="74"/>
      <c r="O205" s="74"/>
      <c r="P205" s="74"/>
      <c r="Q205" s="74"/>
      <c r="R205" s="74"/>
      <c r="S205" s="74"/>
      <c r="T205" s="74"/>
    </row>
    <row r="206" spans="1:20" ht="12" customHeight="1" x14ac:dyDescent="0.2">
      <c r="A206" s="86" t="s">
        <v>21</v>
      </c>
      <c r="B206" s="86" t="s">
        <v>670</v>
      </c>
      <c r="C206" s="85">
        <v>3</v>
      </c>
      <c r="D206" s="85">
        <v>4</v>
      </c>
      <c r="E206" s="85">
        <v>2</v>
      </c>
      <c r="F206" s="85">
        <v>2</v>
      </c>
      <c r="G206" s="85">
        <v>2</v>
      </c>
      <c r="H206" s="85">
        <v>2</v>
      </c>
      <c r="I206" s="84">
        <f>SUM(G206:H206)</f>
        <v>4</v>
      </c>
      <c r="J206" s="75"/>
      <c r="K206" s="74"/>
      <c r="L206" s="74"/>
      <c r="M206" s="74"/>
      <c r="N206" s="74"/>
      <c r="O206" s="74"/>
      <c r="P206" s="74"/>
      <c r="Q206" s="74"/>
      <c r="R206" s="74"/>
      <c r="S206" s="74"/>
      <c r="T206" s="74"/>
    </row>
    <row r="207" spans="1:20" ht="12" customHeight="1" x14ac:dyDescent="0.2">
      <c r="A207" s="86" t="s">
        <v>21</v>
      </c>
      <c r="B207" s="86" t="s">
        <v>960</v>
      </c>
      <c r="C207" s="85">
        <v>4</v>
      </c>
      <c r="D207" s="85">
        <v>4</v>
      </c>
      <c r="E207" s="85">
        <v>3</v>
      </c>
      <c r="F207" s="85">
        <v>1</v>
      </c>
      <c r="G207" s="85">
        <v>3</v>
      </c>
      <c r="H207" s="85">
        <v>1</v>
      </c>
      <c r="I207" s="84">
        <f>SUM(G207:H207)</f>
        <v>4</v>
      </c>
      <c r="J207" s="75"/>
      <c r="K207" s="74"/>
      <c r="L207" s="74"/>
      <c r="M207" s="74"/>
      <c r="N207" s="74"/>
      <c r="O207" s="74"/>
      <c r="P207" s="74"/>
      <c r="Q207" s="74"/>
      <c r="R207" s="74"/>
      <c r="S207" s="74"/>
      <c r="T207" s="74"/>
    </row>
    <row r="208" spans="1:20" ht="12" customHeight="1" x14ac:dyDescent="0.2">
      <c r="A208" s="86" t="s">
        <v>21</v>
      </c>
      <c r="B208" s="86" t="s">
        <v>668</v>
      </c>
      <c r="C208" s="85">
        <v>3</v>
      </c>
      <c r="D208" s="85">
        <v>8</v>
      </c>
      <c r="E208" s="85">
        <v>0</v>
      </c>
      <c r="F208" s="85">
        <v>8</v>
      </c>
      <c r="G208" s="85">
        <v>0</v>
      </c>
      <c r="H208" s="85">
        <v>4</v>
      </c>
      <c r="I208" s="84">
        <f>SUM(G208:H208)</f>
        <v>4</v>
      </c>
      <c r="J208" s="75"/>
      <c r="K208" s="74"/>
      <c r="L208" s="74"/>
      <c r="M208" s="74"/>
      <c r="N208" s="74"/>
      <c r="O208" s="74"/>
      <c r="P208" s="74"/>
      <c r="Q208" s="74"/>
      <c r="R208" s="74"/>
      <c r="S208" s="74"/>
      <c r="T208" s="74"/>
    </row>
    <row r="209" spans="1:20" ht="12" customHeight="1" x14ac:dyDescent="0.2">
      <c r="A209" s="86" t="s">
        <v>21</v>
      </c>
      <c r="B209" s="86" t="s">
        <v>102</v>
      </c>
      <c r="C209" s="85">
        <v>7</v>
      </c>
      <c r="D209" s="85">
        <v>44</v>
      </c>
      <c r="E209" s="85">
        <v>36</v>
      </c>
      <c r="F209" s="85">
        <v>8</v>
      </c>
      <c r="G209" s="85">
        <v>22</v>
      </c>
      <c r="H209" s="85">
        <v>5</v>
      </c>
      <c r="I209" s="84">
        <f>SUM(G209:H209)</f>
        <v>27</v>
      </c>
      <c r="J209" s="75"/>
      <c r="K209" s="74"/>
      <c r="L209" s="74"/>
      <c r="M209" s="74"/>
      <c r="N209" s="74"/>
      <c r="O209" s="74"/>
      <c r="P209" s="74"/>
      <c r="Q209" s="74"/>
      <c r="R209" s="74"/>
      <c r="S209" s="74"/>
      <c r="T209" s="74"/>
    </row>
    <row r="210" spans="1:20" ht="12" customHeight="1" x14ac:dyDescent="0.2">
      <c r="A210" s="86" t="s">
        <v>21</v>
      </c>
      <c r="B210" s="86" t="s">
        <v>667</v>
      </c>
      <c r="C210" s="85">
        <v>3</v>
      </c>
      <c r="D210" s="85">
        <v>3</v>
      </c>
      <c r="E210" s="85">
        <v>3</v>
      </c>
      <c r="F210" s="85">
        <v>0</v>
      </c>
      <c r="G210" s="85">
        <v>3</v>
      </c>
      <c r="H210" s="85">
        <v>0</v>
      </c>
      <c r="I210" s="84">
        <f>SUM(G210:H210)</f>
        <v>3</v>
      </c>
      <c r="J210" s="75"/>
      <c r="K210" s="74"/>
      <c r="L210" s="74"/>
      <c r="M210" s="74"/>
      <c r="N210" s="74"/>
      <c r="O210" s="74"/>
      <c r="P210" s="74"/>
      <c r="Q210" s="74"/>
      <c r="R210" s="74"/>
      <c r="S210" s="74"/>
      <c r="T210" s="74"/>
    </row>
    <row r="211" spans="1:20" ht="20.100000000000001" customHeight="1" x14ac:dyDescent="0.25">
      <c r="A211" s="93" t="s">
        <v>866</v>
      </c>
      <c r="B211" s="93"/>
      <c r="C211" s="95">
        <f>SUM(C201:C210)</f>
        <v>30</v>
      </c>
      <c r="D211" s="95">
        <f>SUM(D201:D210)</f>
        <v>79</v>
      </c>
      <c r="E211" s="95">
        <f>SUM(E201:E210)</f>
        <v>48</v>
      </c>
      <c r="F211" s="95">
        <f>SUM(F201:F210)</f>
        <v>31</v>
      </c>
      <c r="G211" s="95">
        <f>SUM(G201:G210)</f>
        <v>33</v>
      </c>
      <c r="H211" s="95">
        <f>SUM(H201:H210)</f>
        <v>21</v>
      </c>
      <c r="I211" s="94">
        <f>SUM(G211:H211)</f>
        <v>54</v>
      </c>
      <c r="J211" s="75"/>
      <c r="K211" s="74"/>
      <c r="L211" s="74"/>
      <c r="M211" s="74"/>
      <c r="N211" s="74"/>
      <c r="O211" s="74"/>
      <c r="P211" s="74"/>
      <c r="Q211" s="74"/>
      <c r="R211" s="74"/>
      <c r="S211" s="74"/>
      <c r="T211" s="74"/>
    </row>
    <row r="212" spans="1:20" ht="12" customHeight="1" x14ac:dyDescent="0.2">
      <c r="A212" s="86" t="s">
        <v>22</v>
      </c>
      <c r="B212" s="86" t="s">
        <v>959</v>
      </c>
      <c r="C212" s="85">
        <v>1</v>
      </c>
      <c r="D212" s="85">
        <v>1</v>
      </c>
      <c r="E212" s="85">
        <v>0</v>
      </c>
      <c r="F212" s="85">
        <v>1</v>
      </c>
      <c r="G212" s="85">
        <v>0</v>
      </c>
      <c r="H212" s="85">
        <v>1</v>
      </c>
      <c r="I212" s="84">
        <f>SUM(G212:H212)</f>
        <v>1</v>
      </c>
      <c r="J212" s="75"/>
      <c r="K212" s="74"/>
      <c r="L212" s="74"/>
      <c r="M212" s="74"/>
      <c r="N212" s="74"/>
      <c r="O212" s="74"/>
      <c r="P212" s="74"/>
      <c r="Q212" s="74"/>
      <c r="R212" s="74"/>
      <c r="S212" s="74"/>
      <c r="T212" s="74"/>
    </row>
    <row r="213" spans="1:20" ht="12" customHeight="1" x14ac:dyDescent="0.2">
      <c r="A213" s="86" t="s">
        <v>22</v>
      </c>
      <c r="B213" s="86" t="s">
        <v>958</v>
      </c>
      <c r="C213" s="85">
        <v>1</v>
      </c>
      <c r="D213" s="85">
        <v>2</v>
      </c>
      <c r="E213" s="85">
        <v>0</v>
      </c>
      <c r="F213" s="85">
        <v>2</v>
      </c>
      <c r="G213" s="85">
        <v>0</v>
      </c>
      <c r="H213" s="85">
        <v>1</v>
      </c>
      <c r="I213" s="84">
        <f>SUM(G213:H213)</f>
        <v>1</v>
      </c>
      <c r="J213" s="75"/>
      <c r="K213" s="74"/>
      <c r="L213" s="74"/>
      <c r="M213" s="74"/>
      <c r="N213" s="74"/>
      <c r="O213" s="74"/>
      <c r="P213" s="74"/>
      <c r="Q213" s="74"/>
      <c r="R213" s="74"/>
      <c r="S213" s="74"/>
      <c r="T213" s="74"/>
    </row>
    <row r="214" spans="1:20" ht="12" customHeight="1" x14ac:dyDescent="0.2">
      <c r="A214" s="86" t="s">
        <v>22</v>
      </c>
      <c r="B214" s="86" t="s">
        <v>957</v>
      </c>
      <c r="C214" s="85">
        <v>1</v>
      </c>
      <c r="D214" s="85">
        <v>3</v>
      </c>
      <c r="E214" s="85">
        <v>0</v>
      </c>
      <c r="F214" s="85">
        <v>3</v>
      </c>
      <c r="G214" s="85">
        <v>0</v>
      </c>
      <c r="H214" s="85">
        <v>3</v>
      </c>
      <c r="I214" s="84">
        <f>SUM(G214:H214)</f>
        <v>3</v>
      </c>
      <c r="J214" s="75"/>
      <c r="K214" s="74"/>
      <c r="L214" s="74"/>
      <c r="M214" s="74"/>
      <c r="N214" s="74"/>
      <c r="O214" s="74"/>
      <c r="P214" s="74"/>
      <c r="Q214" s="74"/>
      <c r="R214" s="74"/>
      <c r="S214" s="74"/>
      <c r="T214" s="74"/>
    </row>
    <row r="215" spans="1:20" ht="12" customHeight="1" x14ac:dyDescent="0.2">
      <c r="A215" s="86" t="s">
        <v>22</v>
      </c>
      <c r="B215" s="86" t="s">
        <v>956</v>
      </c>
      <c r="C215" s="85">
        <v>2</v>
      </c>
      <c r="D215" s="85">
        <v>3</v>
      </c>
      <c r="E215" s="85">
        <v>1</v>
      </c>
      <c r="F215" s="85">
        <v>2</v>
      </c>
      <c r="G215" s="85">
        <v>1</v>
      </c>
      <c r="H215" s="85">
        <v>2</v>
      </c>
      <c r="I215" s="84">
        <f>SUM(G215:H215)</f>
        <v>3</v>
      </c>
      <c r="J215" s="75"/>
      <c r="K215" s="74"/>
      <c r="L215" s="74"/>
      <c r="M215" s="74"/>
      <c r="N215" s="74"/>
      <c r="O215" s="74"/>
      <c r="P215" s="74"/>
      <c r="Q215" s="74"/>
      <c r="R215" s="74"/>
      <c r="S215" s="74"/>
      <c r="T215" s="74"/>
    </row>
    <row r="216" spans="1:20" ht="12" customHeight="1" x14ac:dyDescent="0.2">
      <c r="A216" s="86" t="s">
        <v>22</v>
      </c>
      <c r="B216" s="86" t="s">
        <v>102</v>
      </c>
      <c r="C216" s="85">
        <v>3</v>
      </c>
      <c r="D216" s="85">
        <v>10</v>
      </c>
      <c r="E216" s="85">
        <v>7</v>
      </c>
      <c r="F216" s="85">
        <v>3</v>
      </c>
      <c r="G216" s="85">
        <v>6</v>
      </c>
      <c r="H216" s="85">
        <v>3</v>
      </c>
      <c r="I216" s="84">
        <f>SUM(G216:H216)</f>
        <v>9</v>
      </c>
      <c r="J216" s="75"/>
      <c r="K216" s="74"/>
      <c r="L216" s="74"/>
      <c r="M216" s="74"/>
      <c r="N216" s="74"/>
      <c r="O216" s="74"/>
      <c r="P216" s="74"/>
      <c r="Q216" s="74"/>
      <c r="R216" s="74"/>
      <c r="S216" s="74"/>
      <c r="T216" s="74"/>
    </row>
    <row r="217" spans="1:20" ht="12" customHeight="1" x14ac:dyDescent="0.2">
      <c r="A217" s="86" t="s">
        <v>22</v>
      </c>
      <c r="B217" s="86" t="s">
        <v>955</v>
      </c>
      <c r="C217" s="85">
        <v>1</v>
      </c>
      <c r="D217" s="85">
        <v>1</v>
      </c>
      <c r="E217" s="85">
        <v>0</v>
      </c>
      <c r="F217" s="85">
        <v>1</v>
      </c>
      <c r="G217" s="85">
        <v>0</v>
      </c>
      <c r="H217" s="85">
        <v>1</v>
      </c>
      <c r="I217" s="84">
        <f>SUM(G217:H217)</f>
        <v>1</v>
      </c>
      <c r="J217" s="75"/>
      <c r="K217" s="74"/>
      <c r="L217" s="74"/>
      <c r="M217" s="74"/>
      <c r="N217" s="74"/>
      <c r="O217" s="74"/>
      <c r="P217" s="74"/>
      <c r="Q217" s="74"/>
      <c r="R217" s="74"/>
      <c r="S217" s="74"/>
      <c r="T217" s="74"/>
    </row>
    <row r="218" spans="1:20" ht="20.100000000000001" customHeight="1" x14ac:dyDescent="0.25">
      <c r="A218" s="93" t="s">
        <v>866</v>
      </c>
      <c r="B218" s="93"/>
      <c r="C218" s="95">
        <f>SUM(C212:C217)</f>
        <v>9</v>
      </c>
      <c r="D218" s="95">
        <f>SUM(D212:D217)</f>
        <v>20</v>
      </c>
      <c r="E218" s="95">
        <f>SUM(E212:E217)</f>
        <v>8</v>
      </c>
      <c r="F218" s="95">
        <f>SUM(F212:F217)</f>
        <v>12</v>
      </c>
      <c r="G218" s="95">
        <f>SUM(G212:G217)</f>
        <v>7</v>
      </c>
      <c r="H218" s="95">
        <f>SUM(H212:H217)</f>
        <v>11</v>
      </c>
      <c r="I218" s="94">
        <f>SUM(G218:H218)</f>
        <v>18</v>
      </c>
      <c r="J218" s="75"/>
      <c r="K218" s="74"/>
      <c r="L218" s="74"/>
      <c r="M218" s="74"/>
      <c r="N218" s="74"/>
      <c r="O218" s="74"/>
      <c r="P218" s="74"/>
      <c r="Q218" s="74"/>
      <c r="R218" s="74"/>
      <c r="S218" s="74"/>
      <c r="T218" s="74"/>
    </row>
    <row r="219" spans="1:20" ht="12" customHeight="1" x14ac:dyDescent="0.2">
      <c r="A219" s="86" t="s">
        <v>23</v>
      </c>
      <c r="B219" s="86" t="s">
        <v>954</v>
      </c>
      <c r="C219" s="85">
        <v>6</v>
      </c>
      <c r="D219" s="85">
        <v>9</v>
      </c>
      <c r="E219" s="85">
        <v>3</v>
      </c>
      <c r="F219" s="85">
        <v>6</v>
      </c>
      <c r="G219" s="85">
        <v>3</v>
      </c>
      <c r="H219" s="85">
        <v>5</v>
      </c>
      <c r="I219" s="84">
        <f>SUM(G219:H219)</f>
        <v>8</v>
      </c>
      <c r="J219" s="75"/>
      <c r="K219" s="74"/>
      <c r="L219" s="74"/>
      <c r="M219" s="74"/>
      <c r="N219" s="74"/>
      <c r="O219" s="74"/>
      <c r="P219" s="74"/>
      <c r="Q219" s="74"/>
      <c r="R219" s="74"/>
      <c r="S219" s="74"/>
      <c r="T219" s="74"/>
    </row>
    <row r="220" spans="1:20" ht="12" customHeight="1" x14ac:dyDescent="0.2">
      <c r="A220" s="86" t="s">
        <v>23</v>
      </c>
      <c r="B220" s="86" t="s">
        <v>661</v>
      </c>
      <c r="C220" s="85">
        <v>2</v>
      </c>
      <c r="D220" s="85">
        <v>4</v>
      </c>
      <c r="E220" s="85">
        <v>0</v>
      </c>
      <c r="F220" s="85">
        <v>4</v>
      </c>
      <c r="G220" s="85">
        <v>0</v>
      </c>
      <c r="H220" s="85">
        <v>4</v>
      </c>
      <c r="I220" s="84">
        <f>SUM(G220:H220)</f>
        <v>4</v>
      </c>
      <c r="J220" s="75"/>
      <c r="K220" s="74"/>
      <c r="L220" s="74"/>
      <c r="M220" s="74"/>
      <c r="N220" s="74"/>
      <c r="O220" s="74"/>
      <c r="P220" s="74"/>
      <c r="Q220" s="74"/>
      <c r="R220" s="74"/>
      <c r="S220" s="74"/>
      <c r="T220" s="74"/>
    </row>
    <row r="221" spans="1:20" ht="12" customHeight="1" x14ac:dyDescent="0.2">
      <c r="A221" s="86" t="s">
        <v>23</v>
      </c>
      <c r="B221" s="86" t="s">
        <v>659</v>
      </c>
      <c r="C221" s="85">
        <v>1</v>
      </c>
      <c r="D221" s="85">
        <v>2</v>
      </c>
      <c r="E221" s="85">
        <v>0</v>
      </c>
      <c r="F221" s="85">
        <v>2</v>
      </c>
      <c r="G221" s="85">
        <v>0</v>
      </c>
      <c r="H221" s="85">
        <v>2</v>
      </c>
      <c r="I221" s="84">
        <f>SUM(G221:H221)</f>
        <v>2</v>
      </c>
      <c r="J221" s="75"/>
      <c r="K221" s="74"/>
      <c r="L221" s="74"/>
      <c r="M221" s="74"/>
      <c r="N221" s="74"/>
      <c r="O221" s="74"/>
      <c r="P221" s="74"/>
      <c r="Q221" s="74"/>
      <c r="R221" s="74"/>
      <c r="S221" s="74"/>
      <c r="T221" s="74"/>
    </row>
    <row r="222" spans="1:20" ht="12" customHeight="1" x14ac:dyDescent="0.2">
      <c r="A222" s="86" t="s">
        <v>23</v>
      </c>
      <c r="B222" s="86" t="s">
        <v>953</v>
      </c>
      <c r="C222" s="85">
        <v>1</v>
      </c>
      <c r="D222" s="85">
        <v>1</v>
      </c>
      <c r="E222" s="85">
        <v>0</v>
      </c>
      <c r="F222" s="85">
        <v>1</v>
      </c>
      <c r="G222" s="85">
        <v>0</v>
      </c>
      <c r="H222" s="85">
        <v>1</v>
      </c>
      <c r="I222" s="84">
        <f>SUM(G222:H222)</f>
        <v>1</v>
      </c>
      <c r="J222" s="75"/>
      <c r="K222" s="74"/>
      <c r="L222" s="74"/>
      <c r="M222" s="74"/>
      <c r="N222" s="74"/>
      <c r="O222" s="74"/>
      <c r="P222" s="74"/>
      <c r="Q222" s="74"/>
      <c r="R222" s="74"/>
      <c r="S222" s="74"/>
      <c r="T222" s="74"/>
    </row>
    <row r="223" spans="1:20" ht="12" customHeight="1" x14ac:dyDescent="0.2">
      <c r="A223" s="86" t="s">
        <v>23</v>
      </c>
      <c r="B223" s="86" t="s">
        <v>657</v>
      </c>
      <c r="C223" s="85">
        <v>1</v>
      </c>
      <c r="D223" s="85">
        <v>2</v>
      </c>
      <c r="E223" s="85">
        <v>0</v>
      </c>
      <c r="F223" s="85">
        <v>2</v>
      </c>
      <c r="G223" s="85">
        <v>0</v>
      </c>
      <c r="H223" s="85">
        <v>2</v>
      </c>
      <c r="I223" s="84">
        <f>SUM(G223:H223)</f>
        <v>2</v>
      </c>
      <c r="J223" s="75"/>
      <c r="K223" s="74"/>
      <c r="L223" s="74"/>
      <c r="M223" s="74"/>
      <c r="N223" s="74"/>
      <c r="O223" s="74"/>
      <c r="P223" s="74"/>
      <c r="Q223" s="74"/>
      <c r="R223" s="74"/>
      <c r="S223" s="74"/>
      <c r="T223" s="74"/>
    </row>
    <row r="224" spans="1:20" ht="12" customHeight="1" x14ac:dyDescent="0.2">
      <c r="A224" s="86" t="s">
        <v>23</v>
      </c>
      <c r="B224" s="86" t="s">
        <v>102</v>
      </c>
      <c r="C224" s="85">
        <v>10</v>
      </c>
      <c r="D224" s="85">
        <v>18</v>
      </c>
      <c r="E224" s="85">
        <v>7</v>
      </c>
      <c r="F224" s="85">
        <v>11</v>
      </c>
      <c r="G224" s="85">
        <v>5</v>
      </c>
      <c r="H224" s="85">
        <v>10</v>
      </c>
      <c r="I224" s="84">
        <f>SUM(G224:H224)</f>
        <v>15</v>
      </c>
      <c r="J224" s="75"/>
      <c r="K224" s="74"/>
      <c r="L224" s="74"/>
      <c r="M224" s="74"/>
      <c r="N224" s="74"/>
      <c r="O224" s="74"/>
      <c r="P224" s="74"/>
      <c r="Q224" s="74"/>
      <c r="R224" s="74"/>
      <c r="S224" s="74"/>
      <c r="T224" s="74"/>
    </row>
    <row r="225" spans="1:20" ht="12" customHeight="1" x14ac:dyDescent="0.2">
      <c r="A225" s="86" t="s">
        <v>23</v>
      </c>
      <c r="B225" s="86" t="s">
        <v>656</v>
      </c>
      <c r="C225" s="85">
        <v>4</v>
      </c>
      <c r="D225" s="85">
        <v>8</v>
      </c>
      <c r="E225" s="85">
        <v>1</v>
      </c>
      <c r="F225" s="85">
        <v>7</v>
      </c>
      <c r="G225" s="85">
        <v>1</v>
      </c>
      <c r="H225" s="85">
        <v>7</v>
      </c>
      <c r="I225" s="84">
        <f>SUM(G225:H225)</f>
        <v>8</v>
      </c>
      <c r="J225" s="75"/>
      <c r="K225" s="74"/>
      <c r="L225" s="74"/>
      <c r="M225" s="74"/>
      <c r="N225" s="74"/>
      <c r="O225" s="74"/>
      <c r="P225" s="74"/>
      <c r="Q225" s="74"/>
      <c r="R225" s="74"/>
      <c r="S225" s="74"/>
      <c r="T225" s="74"/>
    </row>
    <row r="226" spans="1:20" ht="12" customHeight="1" x14ac:dyDescent="0.2">
      <c r="A226" s="86" t="s">
        <v>23</v>
      </c>
      <c r="B226" s="86" t="s">
        <v>655</v>
      </c>
      <c r="C226" s="85">
        <v>1</v>
      </c>
      <c r="D226" s="85">
        <v>2</v>
      </c>
      <c r="E226" s="85">
        <v>1</v>
      </c>
      <c r="F226" s="85">
        <v>1</v>
      </c>
      <c r="G226" s="85">
        <v>1</v>
      </c>
      <c r="H226" s="85">
        <v>1</v>
      </c>
      <c r="I226" s="84">
        <f>SUM(G226:H226)</f>
        <v>2</v>
      </c>
      <c r="J226" s="75"/>
      <c r="K226" s="74"/>
      <c r="L226" s="74"/>
      <c r="M226" s="74"/>
      <c r="N226" s="74"/>
      <c r="O226" s="74"/>
      <c r="P226" s="74"/>
      <c r="Q226" s="74"/>
      <c r="R226" s="74"/>
      <c r="S226" s="74"/>
      <c r="T226" s="74"/>
    </row>
    <row r="227" spans="1:20" ht="12" customHeight="1" x14ac:dyDescent="0.2">
      <c r="A227" s="86" t="s">
        <v>23</v>
      </c>
      <c r="B227" s="86" t="s">
        <v>654</v>
      </c>
      <c r="C227" s="85">
        <v>3</v>
      </c>
      <c r="D227" s="85">
        <v>3</v>
      </c>
      <c r="E227" s="85">
        <v>2</v>
      </c>
      <c r="F227" s="85">
        <v>1</v>
      </c>
      <c r="G227" s="85">
        <v>2</v>
      </c>
      <c r="H227" s="85">
        <v>1</v>
      </c>
      <c r="I227" s="84">
        <f>SUM(G227:H227)</f>
        <v>3</v>
      </c>
      <c r="J227" s="75"/>
      <c r="K227" s="74"/>
      <c r="L227" s="74"/>
      <c r="M227" s="74"/>
      <c r="N227" s="74"/>
      <c r="O227" s="74"/>
      <c r="P227" s="74"/>
      <c r="Q227" s="74"/>
      <c r="R227" s="74"/>
      <c r="S227" s="74"/>
      <c r="T227" s="74"/>
    </row>
    <row r="228" spans="1:20" ht="20.100000000000001" customHeight="1" x14ac:dyDescent="0.25">
      <c r="A228" s="93" t="s">
        <v>866</v>
      </c>
      <c r="B228" s="93"/>
      <c r="C228" s="95">
        <f>SUM(C219:C227)</f>
        <v>29</v>
      </c>
      <c r="D228" s="95">
        <f>SUM(D219:D227)</f>
        <v>49</v>
      </c>
      <c r="E228" s="95">
        <f>SUM(E219:E227)</f>
        <v>14</v>
      </c>
      <c r="F228" s="95">
        <f>SUM(F219:F227)</f>
        <v>35</v>
      </c>
      <c r="G228" s="95">
        <f>SUM(G219:G227)</f>
        <v>12</v>
      </c>
      <c r="H228" s="95">
        <f>SUM(H219:H227)</f>
        <v>33</v>
      </c>
      <c r="I228" s="94">
        <f>SUM(G228:H228)</f>
        <v>45</v>
      </c>
      <c r="J228" s="75"/>
      <c r="K228" s="74"/>
      <c r="L228" s="74"/>
      <c r="M228" s="74"/>
      <c r="N228" s="74"/>
      <c r="O228" s="74"/>
      <c r="P228" s="74"/>
      <c r="Q228" s="74"/>
      <c r="R228" s="74"/>
      <c r="S228" s="74"/>
      <c r="T228" s="74"/>
    </row>
    <row r="229" spans="1:20" ht="12" customHeight="1" x14ac:dyDescent="0.2">
      <c r="A229" s="86" t="s">
        <v>24</v>
      </c>
      <c r="B229" s="86" t="s">
        <v>651</v>
      </c>
      <c r="C229" s="85">
        <v>2</v>
      </c>
      <c r="D229" s="85">
        <v>2</v>
      </c>
      <c r="E229" s="85">
        <v>0</v>
      </c>
      <c r="F229" s="85">
        <v>2</v>
      </c>
      <c r="G229" s="85">
        <v>0</v>
      </c>
      <c r="H229" s="85">
        <v>2</v>
      </c>
      <c r="I229" s="84">
        <f>SUM(G229:H229)</f>
        <v>2</v>
      </c>
      <c r="J229" s="75"/>
      <c r="K229" s="74"/>
      <c r="L229" s="74"/>
      <c r="M229" s="74"/>
      <c r="N229" s="74"/>
      <c r="O229" s="74"/>
      <c r="P229" s="74"/>
      <c r="Q229" s="74"/>
      <c r="R229" s="74"/>
      <c r="S229" s="74"/>
      <c r="T229" s="74"/>
    </row>
    <row r="230" spans="1:20" ht="12" customHeight="1" x14ac:dyDescent="0.2">
      <c r="A230" s="86" t="s">
        <v>24</v>
      </c>
      <c r="B230" s="86" t="s">
        <v>649</v>
      </c>
      <c r="C230" s="85">
        <v>2</v>
      </c>
      <c r="D230" s="85">
        <v>2</v>
      </c>
      <c r="E230" s="85">
        <v>1</v>
      </c>
      <c r="F230" s="85">
        <v>1</v>
      </c>
      <c r="G230" s="85">
        <v>1</v>
      </c>
      <c r="H230" s="85">
        <v>1</v>
      </c>
      <c r="I230" s="84">
        <f>SUM(G230:H230)</f>
        <v>2</v>
      </c>
      <c r="J230" s="75"/>
      <c r="K230" s="74"/>
      <c r="L230" s="74"/>
      <c r="M230" s="74"/>
      <c r="N230" s="74"/>
      <c r="O230" s="74"/>
      <c r="P230" s="74"/>
      <c r="Q230" s="74"/>
      <c r="R230" s="74"/>
      <c r="S230" s="74"/>
      <c r="T230" s="74"/>
    </row>
    <row r="231" spans="1:20" ht="12" customHeight="1" x14ac:dyDescent="0.2">
      <c r="A231" s="86" t="s">
        <v>24</v>
      </c>
      <c r="B231" s="86" t="s">
        <v>952</v>
      </c>
      <c r="C231" s="85">
        <v>4</v>
      </c>
      <c r="D231" s="85">
        <v>4</v>
      </c>
      <c r="E231" s="85">
        <v>0</v>
      </c>
      <c r="F231" s="85">
        <v>4</v>
      </c>
      <c r="G231" s="85">
        <v>0</v>
      </c>
      <c r="H231" s="85">
        <v>4</v>
      </c>
      <c r="I231" s="84">
        <f>SUM(G231:H231)</f>
        <v>4</v>
      </c>
      <c r="J231" s="75"/>
      <c r="K231" s="74"/>
      <c r="L231" s="74"/>
      <c r="M231" s="74"/>
      <c r="N231" s="74"/>
      <c r="O231" s="74"/>
      <c r="P231" s="74"/>
      <c r="Q231" s="74"/>
      <c r="R231" s="74"/>
      <c r="S231" s="74"/>
      <c r="T231" s="74"/>
    </row>
    <row r="232" spans="1:20" ht="12" customHeight="1" x14ac:dyDescent="0.2">
      <c r="A232" s="86" t="s">
        <v>24</v>
      </c>
      <c r="B232" s="86" t="s">
        <v>647</v>
      </c>
      <c r="C232" s="85">
        <v>1</v>
      </c>
      <c r="D232" s="85">
        <v>1</v>
      </c>
      <c r="E232" s="85">
        <v>0</v>
      </c>
      <c r="F232" s="85">
        <v>1</v>
      </c>
      <c r="G232" s="85">
        <v>0</v>
      </c>
      <c r="H232" s="85">
        <v>1</v>
      </c>
      <c r="I232" s="84">
        <f>SUM(G232:H232)</f>
        <v>1</v>
      </c>
      <c r="J232" s="75"/>
      <c r="K232" s="74"/>
      <c r="L232" s="74"/>
      <c r="M232" s="74"/>
      <c r="N232" s="74"/>
      <c r="O232" s="74"/>
      <c r="P232" s="74"/>
      <c r="Q232" s="74"/>
      <c r="R232" s="74"/>
      <c r="S232" s="74"/>
      <c r="T232" s="74"/>
    </row>
    <row r="233" spans="1:20" ht="12" customHeight="1" x14ac:dyDescent="0.2">
      <c r="A233" s="86" t="s">
        <v>24</v>
      </c>
      <c r="B233" s="86" t="s">
        <v>646</v>
      </c>
      <c r="C233" s="85">
        <v>2</v>
      </c>
      <c r="D233" s="85">
        <v>2</v>
      </c>
      <c r="E233" s="85">
        <v>0</v>
      </c>
      <c r="F233" s="85">
        <v>2</v>
      </c>
      <c r="G233" s="85">
        <v>0</v>
      </c>
      <c r="H233" s="85">
        <v>2</v>
      </c>
      <c r="I233" s="84">
        <f>SUM(G233:H233)</f>
        <v>2</v>
      </c>
      <c r="J233" s="75"/>
      <c r="K233" s="74"/>
      <c r="L233" s="74"/>
      <c r="M233" s="74"/>
      <c r="N233" s="74"/>
      <c r="O233" s="74"/>
      <c r="P233" s="74"/>
      <c r="Q233" s="74"/>
      <c r="R233" s="74"/>
      <c r="S233" s="74"/>
      <c r="T233" s="74"/>
    </row>
    <row r="234" spans="1:20" ht="12" customHeight="1" x14ac:dyDescent="0.2">
      <c r="A234" s="86" t="s">
        <v>24</v>
      </c>
      <c r="B234" s="86" t="s">
        <v>644</v>
      </c>
      <c r="C234" s="85">
        <v>8</v>
      </c>
      <c r="D234" s="85">
        <v>17</v>
      </c>
      <c r="E234" s="85">
        <v>5</v>
      </c>
      <c r="F234" s="85">
        <v>12</v>
      </c>
      <c r="G234" s="85">
        <v>5</v>
      </c>
      <c r="H234" s="85">
        <v>12</v>
      </c>
      <c r="I234" s="84">
        <f>SUM(G234:H234)</f>
        <v>17</v>
      </c>
      <c r="J234" s="75"/>
      <c r="K234" s="74"/>
      <c r="L234" s="74"/>
      <c r="M234" s="74"/>
      <c r="N234" s="74"/>
      <c r="O234" s="74"/>
      <c r="P234" s="74"/>
      <c r="Q234" s="74"/>
      <c r="R234" s="74"/>
      <c r="S234" s="74"/>
      <c r="T234" s="74"/>
    </row>
    <row r="235" spans="1:20" ht="12" customHeight="1" x14ac:dyDescent="0.2">
      <c r="A235" s="86" t="s">
        <v>24</v>
      </c>
      <c r="B235" s="86" t="s">
        <v>643</v>
      </c>
      <c r="C235" s="85">
        <v>7</v>
      </c>
      <c r="D235" s="85">
        <v>9</v>
      </c>
      <c r="E235" s="85">
        <v>5</v>
      </c>
      <c r="F235" s="85">
        <v>4</v>
      </c>
      <c r="G235" s="85">
        <v>5</v>
      </c>
      <c r="H235" s="85">
        <v>4</v>
      </c>
      <c r="I235" s="84">
        <f>SUM(G235:H235)</f>
        <v>9</v>
      </c>
      <c r="J235" s="75"/>
      <c r="K235" s="74"/>
      <c r="L235" s="74"/>
      <c r="M235" s="74"/>
      <c r="N235" s="74"/>
      <c r="O235" s="74"/>
      <c r="P235" s="74"/>
      <c r="Q235" s="74"/>
      <c r="R235" s="74"/>
      <c r="S235" s="74"/>
      <c r="T235" s="74"/>
    </row>
    <row r="236" spans="1:20" ht="12" customHeight="1" x14ac:dyDescent="0.2">
      <c r="A236" s="86" t="s">
        <v>24</v>
      </c>
      <c r="B236" s="86" t="s">
        <v>642</v>
      </c>
      <c r="C236" s="85">
        <v>3</v>
      </c>
      <c r="D236" s="85">
        <v>3</v>
      </c>
      <c r="E236" s="85">
        <v>0</v>
      </c>
      <c r="F236" s="85">
        <v>3</v>
      </c>
      <c r="G236" s="85">
        <v>0</v>
      </c>
      <c r="H236" s="85">
        <v>3</v>
      </c>
      <c r="I236" s="84">
        <f>SUM(G236:H236)</f>
        <v>3</v>
      </c>
      <c r="J236" s="75"/>
      <c r="K236" s="74"/>
      <c r="L236" s="74"/>
      <c r="M236" s="74"/>
      <c r="N236" s="74"/>
      <c r="O236" s="74"/>
      <c r="P236" s="74"/>
      <c r="Q236" s="74"/>
      <c r="R236" s="74"/>
      <c r="S236" s="74"/>
      <c r="T236" s="74"/>
    </row>
    <row r="237" spans="1:20" ht="12" customHeight="1" x14ac:dyDescent="0.2">
      <c r="A237" s="86" t="s">
        <v>24</v>
      </c>
      <c r="B237" s="86" t="s">
        <v>641</v>
      </c>
      <c r="C237" s="85">
        <v>4</v>
      </c>
      <c r="D237" s="85">
        <v>17</v>
      </c>
      <c r="E237" s="85">
        <v>4</v>
      </c>
      <c r="F237" s="85">
        <v>13</v>
      </c>
      <c r="G237" s="85">
        <v>4</v>
      </c>
      <c r="H237" s="85">
        <v>13</v>
      </c>
      <c r="I237" s="84">
        <f>SUM(G237:H237)</f>
        <v>17</v>
      </c>
      <c r="J237" s="75"/>
      <c r="K237" s="74"/>
      <c r="L237" s="74"/>
      <c r="M237" s="74"/>
      <c r="N237" s="74"/>
      <c r="O237" s="74"/>
      <c r="P237" s="74"/>
      <c r="Q237" s="74"/>
      <c r="R237" s="74"/>
      <c r="S237" s="74"/>
      <c r="T237" s="74"/>
    </row>
    <row r="238" spans="1:20" ht="12" customHeight="1" x14ac:dyDescent="0.2">
      <c r="A238" s="86" t="s">
        <v>24</v>
      </c>
      <c r="B238" s="86" t="s">
        <v>640</v>
      </c>
      <c r="C238" s="85">
        <v>10</v>
      </c>
      <c r="D238" s="85">
        <v>52</v>
      </c>
      <c r="E238" s="85">
        <v>26</v>
      </c>
      <c r="F238" s="85">
        <v>26</v>
      </c>
      <c r="G238" s="85">
        <v>18</v>
      </c>
      <c r="H238" s="85">
        <v>15</v>
      </c>
      <c r="I238" s="84">
        <f>SUM(G238:H238)</f>
        <v>33</v>
      </c>
      <c r="J238" s="75"/>
      <c r="K238" s="74"/>
      <c r="L238" s="74"/>
      <c r="M238" s="74"/>
      <c r="N238" s="74"/>
      <c r="O238" s="74"/>
      <c r="P238" s="74"/>
      <c r="Q238" s="74"/>
      <c r="R238" s="74"/>
      <c r="S238" s="74"/>
      <c r="T238" s="74"/>
    </row>
    <row r="239" spans="1:20" ht="12" customHeight="1" x14ac:dyDescent="0.2">
      <c r="A239" s="86" t="s">
        <v>24</v>
      </c>
      <c r="B239" s="86" t="s">
        <v>639</v>
      </c>
      <c r="C239" s="85">
        <v>4</v>
      </c>
      <c r="D239" s="85">
        <v>5</v>
      </c>
      <c r="E239" s="85">
        <v>2</v>
      </c>
      <c r="F239" s="85">
        <v>3</v>
      </c>
      <c r="G239" s="85">
        <v>2</v>
      </c>
      <c r="H239" s="85">
        <v>3</v>
      </c>
      <c r="I239" s="84">
        <f>SUM(G239:H239)</f>
        <v>5</v>
      </c>
      <c r="J239" s="75"/>
      <c r="K239" s="74"/>
      <c r="L239" s="74"/>
      <c r="M239" s="74"/>
      <c r="N239" s="74"/>
      <c r="O239" s="74"/>
      <c r="P239" s="74"/>
      <c r="Q239" s="74"/>
      <c r="R239" s="74"/>
      <c r="S239" s="74"/>
      <c r="T239" s="74"/>
    </row>
    <row r="240" spans="1:20" ht="12" customHeight="1" x14ac:dyDescent="0.2">
      <c r="A240" s="86" t="s">
        <v>24</v>
      </c>
      <c r="B240" s="86" t="s">
        <v>638</v>
      </c>
      <c r="C240" s="85">
        <v>1</v>
      </c>
      <c r="D240" s="85">
        <v>1</v>
      </c>
      <c r="E240" s="85">
        <v>1</v>
      </c>
      <c r="F240" s="85">
        <v>0</v>
      </c>
      <c r="G240" s="85">
        <v>1</v>
      </c>
      <c r="H240" s="85">
        <v>0</v>
      </c>
      <c r="I240" s="84">
        <f>SUM(G240:H240)</f>
        <v>1</v>
      </c>
      <c r="J240" s="75"/>
      <c r="K240" s="74"/>
      <c r="L240" s="74"/>
      <c r="M240" s="74"/>
      <c r="N240" s="74"/>
      <c r="O240" s="74"/>
      <c r="P240" s="74"/>
      <c r="Q240" s="74"/>
      <c r="R240" s="74"/>
      <c r="S240" s="74"/>
      <c r="T240" s="74"/>
    </row>
    <row r="241" spans="1:20" ht="12" customHeight="1" x14ac:dyDescent="0.2">
      <c r="A241" s="86" t="s">
        <v>24</v>
      </c>
      <c r="B241" s="86" t="s">
        <v>637</v>
      </c>
      <c r="C241" s="85">
        <v>2</v>
      </c>
      <c r="D241" s="85">
        <v>2</v>
      </c>
      <c r="E241" s="85">
        <v>1</v>
      </c>
      <c r="F241" s="85">
        <v>1</v>
      </c>
      <c r="G241" s="85">
        <v>1</v>
      </c>
      <c r="H241" s="85">
        <v>1</v>
      </c>
      <c r="I241" s="84">
        <f>SUM(G241:H241)</f>
        <v>2</v>
      </c>
      <c r="J241" s="75"/>
      <c r="K241" s="74"/>
      <c r="L241" s="74"/>
      <c r="M241" s="74"/>
      <c r="N241" s="74"/>
      <c r="O241" s="74"/>
      <c r="P241" s="74"/>
      <c r="Q241" s="74"/>
      <c r="R241" s="74"/>
      <c r="S241" s="74"/>
      <c r="T241" s="74"/>
    </row>
    <row r="242" spans="1:20" ht="20.100000000000001" customHeight="1" x14ac:dyDescent="0.25">
      <c r="A242" s="93" t="s">
        <v>866</v>
      </c>
      <c r="B242" s="93"/>
      <c r="C242" s="95">
        <f>SUM(C229:C241)</f>
        <v>50</v>
      </c>
      <c r="D242" s="95">
        <f>SUM(D229:D241)</f>
        <v>117</v>
      </c>
      <c r="E242" s="95">
        <f>SUM(E229:E241)</f>
        <v>45</v>
      </c>
      <c r="F242" s="95">
        <f>SUM(F229:F241)</f>
        <v>72</v>
      </c>
      <c r="G242" s="95">
        <f>SUM(G229:G241)</f>
        <v>37</v>
      </c>
      <c r="H242" s="95">
        <f>SUM(H229:H241)</f>
        <v>61</v>
      </c>
      <c r="I242" s="94">
        <f>SUM(G242:H242)</f>
        <v>98</v>
      </c>
      <c r="J242" s="75"/>
      <c r="K242" s="74"/>
      <c r="L242" s="74"/>
      <c r="M242" s="74"/>
      <c r="N242" s="74"/>
      <c r="O242" s="74"/>
      <c r="P242" s="74"/>
      <c r="Q242" s="74"/>
      <c r="R242" s="74"/>
      <c r="S242" s="74"/>
      <c r="T242" s="74"/>
    </row>
    <row r="243" spans="1:20" ht="12" customHeight="1" x14ac:dyDescent="0.2">
      <c r="A243" s="86" t="s">
        <v>25</v>
      </c>
      <c r="B243" s="86" t="s">
        <v>635</v>
      </c>
      <c r="C243" s="85">
        <v>8</v>
      </c>
      <c r="D243" s="85">
        <v>147</v>
      </c>
      <c r="E243" s="85">
        <v>81</v>
      </c>
      <c r="F243" s="85">
        <v>66</v>
      </c>
      <c r="G243" s="85">
        <v>54</v>
      </c>
      <c r="H243" s="85">
        <v>54</v>
      </c>
      <c r="I243" s="84">
        <f>SUM(G243:H243)</f>
        <v>108</v>
      </c>
      <c r="J243" s="75"/>
      <c r="K243" s="74"/>
      <c r="L243" s="74"/>
      <c r="M243" s="74"/>
      <c r="N243" s="74"/>
      <c r="O243" s="74"/>
      <c r="P243" s="74"/>
      <c r="Q243" s="74"/>
      <c r="R243" s="74"/>
      <c r="S243" s="74"/>
      <c r="T243" s="74"/>
    </row>
    <row r="244" spans="1:20" ht="12" customHeight="1" x14ac:dyDescent="0.2">
      <c r="A244" s="86" t="s">
        <v>25</v>
      </c>
      <c r="B244" s="86" t="s">
        <v>634</v>
      </c>
      <c r="C244" s="85">
        <v>3</v>
      </c>
      <c r="D244" s="85">
        <v>52</v>
      </c>
      <c r="E244" s="85">
        <v>25</v>
      </c>
      <c r="F244" s="85">
        <v>27</v>
      </c>
      <c r="G244" s="85">
        <v>17</v>
      </c>
      <c r="H244" s="85">
        <v>17</v>
      </c>
      <c r="I244" s="84">
        <f>SUM(G244:H244)</f>
        <v>34</v>
      </c>
      <c r="J244" s="75"/>
      <c r="K244" s="74"/>
      <c r="L244" s="74"/>
      <c r="M244" s="74"/>
      <c r="N244" s="74"/>
      <c r="O244" s="74"/>
      <c r="P244" s="74"/>
      <c r="Q244" s="74"/>
      <c r="R244" s="74"/>
      <c r="S244" s="74"/>
      <c r="T244" s="74"/>
    </row>
    <row r="245" spans="1:20" ht="12" customHeight="1" x14ac:dyDescent="0.2">
      <c r="A245" s="86" t="s">
        <v>25</v>
      </c>
      <c r="B245" s="86" t="s">
        <v>633</v>
      </c>
      <c r="C245" s="85">
        <v>7</v>
      </c>
      <c r="D245" s="85">
        <v>56</v>
      </c>
      <c r="E245" s="85">
        <v>33</v>
      </c>
      <c r="F245" s="85">
        <v>23</v>
      </c>
      <c r="G245" s="85">
        <v>21</v>
      </c>
      <c r="H245" s="85">
        <v>13</v>
      </c>
      <c r="I245" s="84">
        <f>SUM(G245:H245)</f>
        <v>34</v>
      </c>
      <c r="J245" s="75"/>
      <c r="K245" s="74"/>
      <c r="L245" s="74"/>
      <c r="M245" s="74"/>
      <c r="N245" s="74"/>
      <c r="O245" s="74"/>
      <c r="P245" s="74"/>
      <c r="Q245" s="74"/>
      <c r="R245" s="74"/>
      <c r="S245" s="74"/>
      <c r="T245" s="74"/>
    </row>
    <row r="246" spans="1:20" ht="12" customHeight="1" x14ac:dyDescent="0.2">
      <c r="A246" s="86" t="s">
        <v>25</v>
      </c>
      <c r="B246" s="86" t="s">
        <v>632</v>
      </c>
      <c r="C246" s="85">
        <v>17</v>
      </c>
      <c r="D246" s="85">
        <v>136</v>
      </c>
      <c r="E246" s="85">
        <v>100</v>
      </c>
      <c r="F246" s="85">
        <v>36</v>
      </c>
      <c r="G246" s="85">
        <v>98</v>
      </c>
      <c r="H246" s="85">
        <v>36</v>
      </c>
      <c r="I246" s="84">
        <f>SUM(G246:H246)</f>
        <v>134</v>
      </c>
      <c r="J246" s="75"/>
      <c r="K246" s="74"/>
      <c r="L246" s="74"/>
      <c r="M246" s="74"/>
      <c r="N246" s="74"/>
      <c r="O246" s="74"/>
      <c r="P246" s="74"/>
      <c r="Q246" s="74"/>
      <c r="R246" s="74"/>
      <c r="S246" s="74"/>
      <c r="T246" s="74"/>
    </row>
    <row r="247" spans="1:20" ht="12" customHeight="1" x14ac:dyDescent="0.2">
      <c r="A247" s="86" t="s">
        <v>25</v>
      </c>
      <c r="B247" s="86" t="s">
        <v>631</v>
      </c>
      <c r="C247" s="85">
        <v>2</v>
      </c>
      <c r="D247" s="85">
        <v>4</v>
      </c>
      <c r="E247" s="85">
        <v>3</v>
      </c>
      <c r="F247" s="85">
        <v>1</v>
      </c>
      <c r="G247" s="85">
        <v>2</v>
      </c>
      <c r="H247" s="85">
        <v>1</v>
      </c>
      <c r="I247" s="84">
        <f>SUM(G247:H247)</f>
        <v>3</v>
      </c>
      <c r="J247" s="75"/>
      <c r="K247" s="74"/>
      <c r="L247" s="74"/>
      <c r="M247" s="74"/>
      <c r="N247" s="74"/>
      <c r="O247" s="74"/>
      <c r="P247" s="74"/>
      <c r="Q247" s="74"/>
      <c r="R247" s="74"/>
      <c r="S247" s="74"/>
      <c r="T247" s="74"/>
    </row>
    <row r="248" spans="1:20" ht="12" customHeight="1" x14ac:dyDescent="0.2">
      <c r="A248" s="86" t="s">
        <v>25</v>
      </c>
      <c r="B248" s="86" t="s">
        <v>630</v>
      </c>
      <c r="C248" s="85">
        <v>5</v>
      </c>
      <c r="D248" s="85">
        <v>54</v>
      </c>
      <c r="E248" s="85">
        <v>43</v>
      </c>
      <c r="F248" s="85">
        <v>11</v>
      </c>
      <c r="G248" s="85">
        <v>37</v>
      </c>
      <c r="H248" s="85">
        <v>8</v>
      </c>
      <c r="I248" s="84">
        <f>SUM(G248:H248)</f>
        <v>45</v>
      </c>
      <c r="J248" s="75"/>
      <c r="K248" s="74"/>
      <c r="L248" s="74"/>
      <c r="M248" s="74"/>
      <c r="N248" s="74"/>
      <c r="O248" s="74"/>
      <c r="P248" s="74"/>
      <c r="Q248" s="74"/>
      <c r="R248" s="74"/>
      <c r="S248" s="74"/>
      <c r="T248" s="74"/>
    </row>
    <row r="249" spans="1:20" ht="12" customHeight="1" x14ac:dyDescent="0.2">
      <c r="A249" s="86" t="s">
        <v>25</v>
      </c>
      <c r="B249" s="86" t="s">
        <v>629</v>
      </c>
      <c r="C249" s="85">
        <v>7</v>
      </c>
      <c r="D249" s="85">
        <v>39</v>
      </c>
      <c r="E249" s="85">
        <v>20</v>
      </c>
      <c r="F249" s="85">
        <v>19</v>
      </c>
      <c r="G249" s="85">
        <v>12</v>
      </c>
      <c r="H249" s="85">
        <v>15</v>
      </c>
      <c r="I249" s="84">
        <f>SUM(G249:H249)</f>
        <v>27</v>
      </c>
      <c r="J249" s="75"/>
      <c r="K249" s="74"/>
      <c r="L249" s="74"/>
      <c r="M249" s="74"/>
      <c r="N249" s="74"/>
      <c r="O249" s="74"/>
      <c r="P249" s="74"/>
      <c r="Q249" s="74"/>
      <c r="R249" s="74"/>
      <c r="S249" s="74"/>
      <c r="T249" s="74"/>
    </row>
    <row r="250" spans="1:20" ht="12" customHeight="1" x14ac:dyDescent="0.2">
      <c r="A250" s="86" t="s">
        <v>25</v>
      </c>
      <c r="B250" s="86" t="s">
        <v>628</v>
      </c>
      <c r="C250" s="85">
        <v>5</v>
      </c>
      <c r="D250" s="85">
        <v>130</v>
      </c>
      <c r="E250" s="85">
        <v>90</v>
      </c>
      <c r="F250" s="85">
        <v>40</v>
      </c>
      <c r="G250" s="85">
        <v>32</v>
      </c>
      <c r="H250" s="85">
        <v>26</v>
      </c>
      <c r="I250" s="84">
        <f>SUM(G250:H250)</f>
        <v>58</v>
      </c>
      <c r="J250" s="75"/>
      <c r="K250" s="74"/>
      <c r="L250" s="74"/>
      <c r="M250" s="74"/>
      <c r="N250" s="74"/>
      <c r="O250" s="74"/>
      <c r="P250" s="74"/>
      <c r="Q250" s="74"/>
      <c r="R250" s="74"/>
      <c r="S250" s="74"/>
      <c r="T250" s="74"/>
    </row>
    <row r="251" spans="1:20" ht="12" customHeight="1" x14ac:dyDescent="0.2">
      <c r="A251" s="86" t="s">
        <v>25</v>
      </c>
      <c r="B251" s="86" t="s">
        <v>627</v>
      </c>
      <c r="C251" s="85">
        <v>6</v>
      </c>
      <c r="D251" s="85">
        <v>19</v>
      </c>
      <c r="E251" s="85">
        <v>11</v>
      </c>
      <c r="F251" s="85">
        <v>8</v>
      </c>
      <c r="G251" s="85">
        <v>10</v>
      </c>
      <c r="H251" s="85">
        <v>8</v>
      </c>
      <c r="I251" s="84">
        <f>SUM(G251:H251)</f>
        <v>18</v>
      </c>
      <c r="J251" s="75"/>
      <c r="K251" s="74"/>
      <c r="L251" s="74"/>
      <c r="M251" s="74"/>
      <c r="N251" s="74"/>
      <c r="O251" s="74"/>
      <c r="P251" s="74"/>
      <c r="Q251" s="74"/>
      <c r="R251" s="74"/>
      <c r="S251" s="74"/>
      <c r="T251" s="74"/>
    </row>
    <row r="252" spans="1:20" ht="12" customHeight="1" x14ac:dyDescent="0.2">
      <c r="A252" s="86" t="s">
        <v>25</v>
      </c>
      <c r="B252" s="86" t="s">
        <v>626</v>
      </c>
      <c r="C252" s="85">
        <v>6</v>
      </c>
      <c r="D252" s="85">
        <v>14</v>
      </c>
      <c r="E252" s="85">
        <v>8</v>
      </c>
      <c r="F252" s="85">
        <v>6</v>
      </c>
      <c r="G252" s="85">
        <v>3</v>
      </c>
      <c r="H252" s="85">
        <v>6</v>
      </c>
      <c r="I252" s="84">
        <f>SUM(G252:H252)</f>
        <v>9</v>
      </c>
      <c r="J252" s="75"/>
      <c r="K252" s="74"/>
      <c r="L252" s="74"/>
      <c r="M252" s="74"/>
      <c r="N252" s="74"/>
      <c r="O252" s="74"/>
      <c r="P252" s="74"/>
      <c r="Q252" s="74"/>
      <c r="R252" s="74"/>
      <c r="S252" s="74"/>
      <c r="T252" s="74"/>
    </row>
    <row r="253" spans="1:20" ht="12" customHeight="1" x14ac:dyDescent="0.2">
      <c r="A253" s="86" t="s">
        <v>25</v>
      </c>
      <c r="B253" s="86" t="s">
        <v>625</v>
      </c>
      <c r="C253" s="85">
        <v>6</v>
      </c>
      <c r="D253" s="85">
        <v>126</v>
      </c>
      <c r="E253" s="85">
        <v>48</v>
      </c>
      <c r="F253" s="85">
        <v>78</v>
      </c>
      <c r="G253" s="85">
        <v>32</v>
      </c>
      <c r="H253" s="85">
        <v>61</v>
      </c>
      <c r="I253" s="84">
        <f>SUM(G253:H253)</f>
        <v>93</v>
      </c>
      <c r="J253" s="75"/>
      <c r="K253" s="74"/>
      <c r="L253" s="74"/>
      <c r="M253" s="74"/>
      <c r="N253" s="74"/>
      <c r="O253" s="74"/>
      <c r="P253" s="74"/>
      <c r="Q253" s="74"/>
      <c r="R253" s="74"/>
      <c r="S253" s="74"/>
      <c r="T253" s="74"/>
    </row>
    <row r="254" spans="1:20" ht="12" customHeight="1" x14ac:dyDescent="0.2">
      <c r="A254" s="86" t="s">
        <v>25</v>
      </c>
      <c r="B254" s="86" t="s">
        <v>624</v>
      </c>
      <c r="C254" s="85">
        <v>5</v>
      </c>
      <c r="D254" s="85">
        <v>18</v>
      </c>
      <c r="E254" s="85">
        <v>6</v>
      </c>
      <c r="F254" s="85">
        <v>12</v>
      </c>
      <c r="G254" s="85">
        <v>3</v>
      </c>
      <c r="H254" s="85">
        <v>9</v>
      </c>
      <c r="I254" s="84">
        <f>SUM(G254:H254)</f>
        <v>12</v>
      </c>
      <c r="J254" s="75"/>
      <c r="K254" s="74"/>
      <c r="L254" s="74"/>
      <c r="M254" s="74"/>
      <c r="N254" s="74"/>
      <c r="O254" s="74"/>
      <c r="P254" s="74"/>
      <c r="Q254" s="74"/>
      <c r="R254" s="74"/>
      <c r="S254" s="74"/>
      <c r="T254" s="74"/>
    </row>
    <row r="255" spans="1:20" ht="12" customHeight="1" x14ac:dyDescent="0.2">
      <c r="A255" s="86" t="s">
        <v>25</v>
      </c>
      <c r="B255" s="86" t="s">
        <v>623</v>
      </c>
      <c r="C255" s="85">
        <v>29</v>
      </c>
      <c r="D255" s="85">
        <v>79</v>
      </c>
      <c r="E255" s="85">
        <v>40</v>
      </c>
      <c r="F255" s="85">
        <v>39</v>
      </c>
      <c r="G255" s="85">
        <v>40</v>
      </c>
      <c r="H255" s="85">
        <v>33</v>
      </c>
      <c r="I255" s="84">
        <f>SUM(G255:H255)</f>
        <v>73</v>
      </c>
      <c r="J255" s="75"/>
      <c r="K255" s="74"/>
      <c r="L255" s="74"/>
      <c r="M255" s="74"/>
      <c r="N255" s="74"/>
      <c r="O255" s="74"/>
      <c r="P255" s="74"/>
      <c r="Q255" s="74"/>
      <c r="R255" s="74"/>
      <c r="S255" s="74"/>
      <c r="T255" s="74"/>
    </row>
    <row r="256" spans="1:20" ht="12" customHeight="1" x14ac:dyDescent="0.2">
      <c r="A256" s="86" t="s">
        <v>25</v>
      </c>
      <c r="B256" s="86" t="s">
        <v>622</v>
      </c>
      <c r="C256" s="85">
        <v>4</v>
      </c>
      <c r="D256" s="85">
        <v>31</v>
      </c>
      <c r="E256" s="85">
        <v>22</v>
      </c>
      <c r="F256" s="85">
        <v>9</v>
      </c>
      <c r="G256" s="85">
        <v>22</v>
      </c>
      <c r="H256" s="85">
        <v>9</v>
      </c>
      <c r="I256" s="84">
        <f>SUM(G256:H256)</f>
        <v>31</v>
      </c>
      <c r="J256" s="75"/>
      <c r="K256" s="74"/>
      <c r="L256" s="74"/>
      <c r="M256" s="74"/>
      <c r="N256" s="74"/>
      <c r="O256" s="74"/>
      <c r="P256" s="74"/>
      <c r="Q256" s="74"/>
      <c r="R256" s="74"/>
      <c r="S256" s="74"/>
      <c r="T256" s="74"/>
    </row>
    <row r="257" spans="1:20" ht="12" customHeight="1" x14ac:dyDescent="0.2">
      <c r="A257" s="86" t="s">
        <v>25</v>
      </c>
      <c r="B257" s="86" t="s">
        <v>621</v>
      </c>
      <c r="C257" s="85">
        <v>7</v>
      </c>
      <c r="D257" s="85">
        <v>56</v>
      </c>
      <c r="E257" s="85">
        <v>34</v>
      </c>
      <c r="F257" s="85">
        <v>22</v>
      </c>
      <c r="G257" s="85">
        <v>17</v>
      </c>
      <c r="H257" s="85">
        <v>13</v>
      </c>
      <c r="I257" s="84">
        <f>SUM(G257:H257)</f>
        <v>30</v>
      </c>
      <c r="J257" s="75"/>
      <c r="K257" s="74"/>
      <c r="L257" s="74"/>
      <c r="M257" s="74"/>
      <c r="N257" s="74"/>
      <c r="O257" s="74"/>
      <c r="P257" s="74"/>
      <c r="Q257" s="74"/>
      <c r="R257" s="74"/>
      <c r="S257" s="74"/>
      <c r="T257" s="74"/>
    </row>
    <row r="258" spans="1:20" ht="12" customHeight="1" x14ac:dyDescent="0.2">
      <c r="A258" s="86" t="s">
        <v>25</v>
      </c>
      <c r="B258" s="86" t="s">
        <v>620</v>
      </c>
      <c r="C258" s="85">
        <v>12</v>
      </c>
      <c r="D258" s="85">
        <v>97</v>
      </c>
      <c r="E258" s="85">
        <v>34</v>
      </c>
      <c r="F258" s="85">
        <v>63</v>
      </c>
      <c r="G258" s="85">
        <v>30</v>
      </c>
      <c r="H258" s="85">
        <v>48</v>
      </c>
      <c r="I258" s="84">
        <f>SUM(G258:H258)</f>
        <v>78</v>
      </c>
      <c r="J258" s="75"/>
      <c r="K258" s="74"/>
      <c r="L258" s="74"/>
      <c r="M258" s="74"/>
      <c r="N258" s="74"/>
      <c r="O258" s="74"/>
      <c r="P258" s="74"/>
      <c r="Q258" s="74"/>
      <c r="R258" s="74"/>
      <c r="S258" s="74"/>
      <c r="T258" s="74"/>
    </row>
    <row r="259" spans="1:20" ht="12" customHeight="1" x14ac:dyDescent="0.2">
      <c r="A259" s="86" t="s">
        <v>25</v>
      </c>
      <c r="B259" s="86" t="s">
        <v>306</v>
      </c>
      <c r="C259" s="85">
        <v>2</v>
      </c>
      <c r="D259" s="85">
        <v>100</v>
      </c>
      <c r="E259" s="85">
        <v>58</v>
      </c>
      <c r="F259" s="85">
        <v>42</v>
      </c>
      <c r="G259" s="85">
        <v>21</v>
      </c>
      <c r="H259" s="85">
        <v>22</v>
      </c>
      <c r="I259" s="84">
        <f>SUM(G259:H259)</f>
        <v>43</v>
      </c>
      <c r="J259" s="75"/>
      <c r="K259" s="74"/>
      <c r="L259" s="74"/>
      <c r="M259" s="74"/>
      <c r="N259" s="74"/>
      <c r="O259" s="74"/>
      <c r="P259" s="74"/>
      <c r="Q259" s="74"/>
      <c r="R259" s="74"/>
      <c r="S259" s="74"/>
      <c r="T259" s="74"/>
    </row>
    <row r="260" spans="1:20" ht="20.100000000000001" customHeight="1" x14ac:dyDescent="0.25">
      <c r="A260" s="93" t="s">
        <v>866</v>
      </c>
      <c r="B260" s="93"/>
      <c r="C260" s="95">
        <f>SUM(C243:C259)</f>
        <v>131</v>
      </c>
      <c r="D260" s="95">
        <f>SUM(D243:D259)</f>
        <v>1158</v>
      </c>
      <c r="E260" s="95">
        <f>SUM(E243:E259)</f>
        <v>656</v>
      </c>
      <c r="F260" s="95">
        <f>SUM(F243:F259)</f>
        <v>502</v>
      </c>
      <c r="G260" s="95">
        <f>SUM(G243:G259)</f>
        <v>451</v>
      </c>
      <c r="H260" s="95">
        <f>SUM(H243:H259)</f>
        <v>379</v>
      </c>
      <c r="I260" s="94">
        <f>SUM(G260:H260)</f>
        <v>830</v>
      </c>
      <c r="J260" s="75"/>
      <c r="K260" s="74"/>
      <c r="L260" s="74"/>
      <c r="M260" s="74"/>
      <c r="N260" s="74"/>
      <c r="O260" s="74"/>
      <c r="P260" s="74"/>
      <c r="Q260" s="74"/>
      <c r="R260" s="74"/>
      <c r="S260" s="74"/>
      <c r="T260" s="74"/>
    </row>
    <row r="261" spans="1:20" ht="12" customHeight="1" x14ac:dyDescent="0.2">
      <c r="A261" s="86" t="s">
        <v>26</v>
      </c>
      <c r="B261" s="86" t="s">
        <v>618</v>
      </c>
      <c r="C261" s="85">
        <v>5</v>
      </c>
      <c r="D261" s="85">
        <v>5</v>
      </c>
      <c r="E261" s="85">
        <v>2</v>
      </c>
      <c r="F261" s="85">
        <v>3</v>
      </c>
      <c r="G261" s="85">
        <v>2</v>
      </c>
      <c r="H261" s="85">
        <v>3</v>
      </c>
      <c r="I261" s="84">
        <f>SUM(G261:H261)</f>
        <v>5</v>
      </c>
      <c r="J261" s="75"/>
      <c r="K261" s="74"/>
      <c r="L261" s="74"/>
      <c r="M261" s="74"/>
      <c r="N261" s="74"/>
      <c r="O261" s="74"/>
      <c r="P261" s="74"/>
      <c r="Q261" s="74"/>
      <c r="R261" s="74"/>
      <c r="S261" s="74"/>
      <c r="T261" s="74"/>
    </row>
    <row r="262" spans="1:20" ht="12" customHeight="1" x14ac:dyDescent="0.2">
      <c r="A262" s="86" t="s">
        <v>26</v>
      </c>
      <c r="B262" s="86" t="s">
        <v>617</v>
      </c>
      <c r="C262" s="85">
        <v>6</v>
      </c>
      <c r="D262" s="85">
        <v>8</v>
      </c>
      <c r="E262" s="85">
        <v>2</v>
      </c>
      <c r="F262" s="85">
        <v>6</v>
      </c>
      <c r="G262" s="85">
        <v>2</v>
      </c>
      <c r="H262" s="85">
        <v>6</v>
      </c>
      <c r="I262" s="84">
        <f>SUM(G262:H262)</f>
        <v>8</v>
      </c>
      <c r="J262" s="75"/>
      <c r="K262" s="74"/>
      <c r="L262" s="74"/>
      <c r="M262" s="74"/>
      <c r="N262" s="74"/>
      <c r="O262" s="74"/>
      <c r="P262" s="74"/>
      <c r="Q262" s="74"/>
      <c r="R262" s="74"/>
      <c r="S262" s="74"/>
      <c r="T262" s="74"/>
    </row>
    <row r="263" spans="1:20" ht="12" customHeight="1" x14ac:dyDescent="0.2">
      <c r="A263" s="86" t="s">
        <v>26</v>
      </c>
      <c r="B263" s="86" t="s">
        <v>615</v>
      </c>
      <c r="C263" s="85">
        <v>3</v>
      </c>
      <c r="D263" s="85">
        <v>5</v>
      </c>
      <c r="E263" s="85">
        <v>1</v>
      </c>
      <c r="F263" s="85">
        <v>4</v>
      </c>
      <c r="G263" s="85">
        <v>1</v>
      </c>
      <c r="H263" s="85">
        <v>4</v>
      </c>
      <c r="I263" s="84">
        <f>SUM(G263:H263)</f>
        <v>5</v>
      </c>
      <c r="J263" s="75"/>
      <c r="K263" s="74"/>
      <c r="L263" s="74"/>
      <c r="M263" s="74"/>
      <c r="N263" s="74"/>
      <c r="O263" s="74"/>
      <c r="P263" s="74"/>
      <c r="Q263" s="74"/>
      <c r="R263" s="74"/>
      <c r="S263" s="74"/>
      <c r="T263" s="74"/>
    </row>
    <row r="264" spans="1:20" ht="12" customHeight="1" x14ac:dyDescent="0.2">
      <c r="A264" s="86" t="s">
        <v>26</v>
      </c>
      <c r="B264" s="86" t="s">
        <v>614</v>
      </c>
      <c r="C264" s="85">
        <v>2</v>
      </c>
      <c r="D264" s="85">
        <v>5</v>
      </c>
      <c r="E264" s="85">
        <v>0</v>
      </c>
      <c r="F264" s="85">
        <v>5</v>
      </c>
      <c r="G264" s="85">
        <v>0</v>
      </c>
      <c r="H264" s="85">
        <v>2</v>
      </c>
      <c r="I264" s="84">
        <f>SUM(G264:H264)</f>
        <v>2</v>
      </c>
      <c r="J264" s="75"/>
      <c r="K264" s="74"/>
      <c r="L264" s="74"/>
      <c r="M264" s="74"/>
      <c r="N264" s="74"/>
      <c r="O264" s="74"/>
      <c r="P264" s="74"/>
      <c r="Q264" s="74"/>
      <c r="R264" s="74"/>
      <c r="S264" s="74"/>
      <c r="T264" s="74"/>
    </row>
    <row r="265" spans="1:20" ht="12" customHeight="1" x14ac:dyDescent="0.2">
      <c r="A265" s="86" t="s">
        <v>26</v>
      </c>
      <c r="B265" s="86" t="s">
        <v>613</v>
      </c>
      <c r="C265" s="85">
        <v>2</v>
      </c>
      <c r="D265" s="85">
        <v>2</v>
      </c>
      <c r="E265" s="85">
        <v>0</v>
      </c>
      <c r="F265" s="85">
        <v>2</v>
      </c>
      <c r="G265" s="85">
        <v>0</v>
      </c>
      <c r="H265" s="85">
        <v>2</v>
      </c>
      <c r="I265" s="84">
        <f>SUM(G265:H265)</f>
        <v>2</v>
      </c>
      <c r="J265" s="75"/>
      <c r="K265" s="74"/>
      <c r="L265" s="74"/>
      <c r="M265" s="74"/>
      <c r="N265" s="74"/>
      <c r="O265" s="74"/>
      <c r="P265" s="74"/>
      <c r="Q265" s="74"/>
      <c r="R265" s="74"/>
      <c r="S265" s="74"/>
      <c r="T265" s="74"/>
    </row>
    <row r="266" spans="1:20" ht="12" customHeight="1" x14ac:dyDescent="0.2">
      <c r="A266" s="86" t="s">
        <v>26</v>
      </c>
      <c r="B266" s="86" t="s">
        <v>102</v>
      </c>
      <c r="C266" s="85">
        <v>23</v>
      </c>
      <c r="D266" s="85">
        <v>39</v>
      </c>
      <c r="E266" s="85">
        <v>8</v>
      </c>
      <c r="F266" s="85">
        <v>31</v>
      </c>
      <c r="G266" s="85">
        <v>8</v>
      </c>
      <c r="H266" s="85">
        <v>31</v>
      </c>
      <c r="I266" s="84">
        <f>SUM(G266:H266)</f>
        <v>39</v>
      </c>
      <c r="J266" s="75"/>
      <c r="K266" s="74"/>
      <c r="L266" s="74"/>
      <c r="M266" s="74"/>
      <c r="N266" s="74"/>
      <c r="O266" s="74"/>
      <c r="P266" s="74"/>
      <c r="Q266" s="74"/>
      <c r="R266" s="74"/>
      <c r="S266" s="74"/>
      <c r="T266" s="74"/>
    </row>
    <row r="267" spans="1:20" ht="12" customHeight="1" x14ac:dyDescent="0.2">
      <c r="A267" s="86" t="s">
        <v>26</v>
      </c>
      <c r="B267" s="86" t="s">
        <v>612</v>
      </c>
      <c r="C267" s="85">
        <v>1</v>
      </c>
      <c r="D267" s="85">
        <v>1</v>
      </c>
      <c r="E267" s="85">
        <v>0</v>
      </c>
      <c r="F267" s="85">
        <v>1</v>
      </c>
      <c r="G267" s="85">
        <v>0</v>
      </c>
      <c r="H267" s="85">
        <v>1</v>
      </c>
      <c r="I267" s="84">
        <f>SUM(G267:H267)</f>
        <v>1</v>
      </c>
      <c r="J267" s="75"/>
      <c r="K267" s="74"/>
      <c r="L267" s="74"/>
      <c r="M267" s="74"/>
      <c r="N267" s="74"/>
      <c r="O267" s="74"/>
      <c r="P267" s="74"/>
      <c r="Q267" s="74"/>
      <c r="R267" s="74"/>
      <c r="S267" s="74"/>
      <c r="T267" s="74"/>
    </row>
    <row r="268" spans="1:20" ht="20.100000000000001" customHeight="1" x14ac:dyDescent="0.25">
      <c r="A268" s="93" t="s">
        <v>866</v>
      </c>
      <c r="B268" s="93"/>
      <c r="C268" s="95">
        <f>SUM(C261:C267)</f>
        <v>42</v>
      </c>
      <c r="D268" s="95">
        <f>SUM(D261:D267)</f>
        <v>65</v>
      </c>
      <c r="E268" s="95">
        <f>SUM(E261:E267)</f>
        <v>13</v>
      </c>
      <c r="F268" s="95">
        <f>SUM(F261:F267)</f>
        <v>52</v>
      </c>
      <c r="G268" s="95">
        <f>SUM(G261:G267)</f>
        <v>13</v>
      </c>
      <c r="H268" s="95">
        <f>SUM(H261:H267)</f>
        <v>49</v>
      </c>
      <c r="I268" s="94">
        <f>SUM(G268:H268)</f>
        <v>62</v>
      </c>
      <c r="J268" s="75"/>
      <c r="K268" s="74"/>
      <c r="L268" s="74"/>
      <c r="M268" s="74"/>
      <c r="N268" s="74"/>
      <c r="O268" s="74"/>
      <c r="P268" s="74"/>
      <c r="Q268" s="74"/>
      <c r="R268" s="74"/>
      <c r="S268" s="74"/>
      <c r="T268" s="74"/>
    </row>
    <row r="269" spans="1:20" ht="12" customHeight="1" x14ac:dyDescent="0.2">
      <c r="A269" s="86" t="s">
        <v>27</v>
      </c>
      <c r="B269" s="86" t="s">
        <v>610</v>
      </c>
      <c r="C269" s="85">
        <v>5</v>
      </c>
      <c r="D269" s="85">
        <v>5</v>
      </c>
      <c r="E269" s="85">
        <v>2</v>
      </c>
      <c r="F269" s="85">
        <v>3</v>
      </c>
      <c r="G269" s="85">
        <v>2</v>
      </c>
      <c r="H269" s="85">
        <v>3</v>
      </c>
      <c r="I269" s="84">
        <f>SUM(G269:H269)</f>
        <v>5</v>
      </c>
      <c r="J269" s="75"/>
      <c r="K269" s="74"/>
      <c r="L269" s="74"/>
      <c r="M269" s="74"/>
      <c r="N269" s="74"/>
      <c r="O269" s="74"/>
      <c r="P269" s="74"/>
      <c r="Q269" s="74"/>
      <c r="R269" s="74"/>
      <c r="S269" s="74"/>
      <c r="T269" s="74"/>
    </row>
    <row r="270" spans="1:20" ht="12" customHeight="1" x14ac:dyDescent="0.2">
      <c r="A270" s="86" t="s">
        <v>27</v>
      </c>
      <c r="B270" s="86" t="s">
        <v>609</v>
      </c>
      <c r="C270" s="85">
        <v>2</v>
      </c>
      <c r="D270" s="85">
        <v>2</v>
      </c>
      <c r="E270" s="85">
        <v>2</v>
      </c>
      <c r="F270" s="85">
        <v>0</v>
      </c>
      <c r="G270" s="85">
        <v>2</v>
      </c>
      <c r="H270" s="85">
        <v>0</v>
      </c>
      <c r="I270" s="84">
        <f>SUM(G270:H270)</f>
        <v>2</v>
      </c>
      <c r="J270" s="75"/>
      <c r="K270" s="74"/>
      <c r="L270" s="74"/>
      <c r="M270" s="74"/>
      <c r="N270" s="74"/>
      <c r="O270" s="74"/>
      <c r="P270" s="74"/>
      <c r="Q270" s="74"/>
      <c r="R270" s="74"/>
      <c r="S270" s="74"/>
      <c r="T270" s="74"/>
    </row>
    <row r="271" spans="1:20" ht="12" customHeight="1" x14ac:dyDescent="0.2">
      <c r="A271" s="86" t="s">
        <v>27</v>
      </c>
      <c r="B271" s="86" t="s">
        <v>607</v>
      </c>
      <c r="C271" s="85">
        <v>3</v>
      </c>
      <c r="D271" s="85">
        <v>4</v>
      </c>
      <c r="E271" s="85">
        <v>4</v>
      </c>
      <c r="F271" s="85">
        <v>0</v>
      </c>
      <c r="G271" s="85">
        <v>3</v>
      </c>
      <c r="H271" s="85">
        <v>0</v>
      </c>
      <c r="I271" s="84">
        <f>SUM(G271:H271)</f>
        <v>3</v>
      </c>
      <c r="J271" s="75"/>
      <c r="K271" s="74"/>
      <c r="L271" s="74"/>
      <c r="M271" s="74"/>
      <c r="N271" s="74"/>
      <c r="O271" s="74"/>
      <c r="P271" s="74"/>
      <c r="Q271" s="74"/>
      <c r="R271" s="74"/>
      <c r="S271" s="74"/>
      <c r="T271" s="74"/>
    </row>
    <row r="272" spans="1:20" ht="12" customHeight="1" x14ac:dyDescent="0.2">
      <c r="A272" s="86" t="s">
        <v>27</v>
      </c>
      <c r="B272" s="86" t="s">
        <v>951</v>
      </c>
      <c r="C272" s="85">
        <v>1</v>
      </c>
      <c r="D272" s="85">
        <v>2</v>
      </c>
      <c r="E272" s="85">
        <v>1</v>
      </c>
      <c r="F272" s="85">
        <v>1</v>
      </c>
      <c r="G272" s="85">
        <v>1</v>
      </c>
      <c r="H272" s="85">
        <v>1</v>
      </c>
      <c r="I272" s="84">
        <f>SUM(G272:H272)</f>
        <v>2</v>
      </c>
      <c r="J272" s="75"/>
      <c r="K272" s="74"/>
      <c r="L272" s="74"/>
      <c r="M272" s="74"/>
      <c r="N272" s="74"/>
      <c r="O272" s="74"/>
      <c r="P272" s="74"/>
      <c r="Q272" s="74"/>
      <c r="R272" s="74"/>
      <c r="S272" s="74"/>
      <c r="T272" s="74"/>
    </row>
    <row r="273" spans="1:20" ht="12" customHeight="1" x14ac:dyDescent="0.2">
      <c r="A273" s="86" t="s">
        <v>27</v>
      </c>
      <c r="B273" s="86" t="s">
        <v>102</v>
      </c>
      <c r="C273" s="85">
        <v>4</v>
      </c>
      <c r="D273" s="85">
        <v>7</v>
      </c>
      <c r="E273" s="85">
        <v>3</v>
      </c>
      <c r="F273" s="85">
        <v>4</v>
      </c>
      <c r="G273" s="85">
        <v>1</v>
      </c>
      <c r="H273" s="85">
        <v>4</v>
      </c>
      <c r="I273" s="84">
        <f>SUM(G273:H273)</f>
        <v>5</v>
      </c>
      <c r="J273" s="75"/>
      <c r="K273" s="74"/>
      <c r="L273" s="74"/>
      <c r="M273" s="74"/>
      <c r="N273" s="74"/>
      <c r="O273" s="74"/>
      <c r="P273" s="74"/>
      <c r="Q273" s="74"/>
      <c r="R273" s="74"/>
      <c r="S273" s="74"/>
      <c r="T273" s="74"/>
    </row>
    <row r="274" spans="1:20" ht="12" customHeight="1" x14ac:dyDescent="0.2">
      <c r="A274" s="86" t="s">
        <v>27</v>
      </c>
      <c r="B274" s="86" t="s">
        <v>605</v>
      </c>
      <c r="C274" s="85">
        <v>5</v>
      </c>
      <c r="D274" s="85">
        <v>6</v>
      </c>
      <c r="E274" s="85">
        <v>5</v>
      </c>
      <c r="F274" s="85">
        <v>1</v>
      </c>
      <c r="G274" s="85">
        <v>5</v>
      </c>
      <c r="H274" s="85">
        <v>1</v>
      </c>
      <c r="I274" s="84">
        <f>SUM(G274:H274)</f>
        <v>6</v>
      </c>
      <c r="J274" s="75"/>
      <c r="K274" s="74"/>
      <c r="L274" s="74"/>
      <c r="M274" s="74"/>
      <c r="N274" s="74"/>
      <c r="O274" s="74"/>
      <c r="P274" s="74"/>
      <c r="Q274" s="74"/>
      <c r="R274" s="74"/>
      <c r="S274" s="74"/>
      <c r="T274" s="74"/>
    </row>
    <row r="275" spans="1:20" ht="12" customHeight="1" x14ac:dyDescent="0.2">
      <c r="A275" s="86" t="s">
        <v>27</v>
      </c>
      <c r="B275" s="86" t="s">
        <v>604</v>
      </c>
      <c r="C275" s="85">
        <v>9</v>
      </c>
      <c r="D275" s="85">
        <v>17</v>
      </c>
      <c r="E275" s="85">
        <v>5</v>
      </c>
      <c r="F275" s="85">
        <v>12</v>
      </c>
      <c r="G275" s="85">
        <v>3</v>
      </c>
      <c r="H275" s="85">
        <v>11</v>
      </c>
      <c r="I275" s="84">
        <f>SUM(G275:H275)</f>
        <v>14</v>
      </c>
      <c r="J275" s="75"/>
      <c r="K275" s="74"/>
      <c r="L275" s="74"/>
      <c r="M275" s="74"/>
      <c r="N275" s="74"/>
      <c r="O275" s="74"/>
      <c r="P275" s="74"/>
      <c r="Q275" s="74"/>
      <c r="R275" s="74"/>
      <c r="S275" s="74"/>
      <c r="T275" s="74"/>
    </row>
    <row r="276" spans="1:20" ht="20.100000000000001" customHeight="1" x14ac:dyDescent="0.25">
      <c r="A276" s="93" t="s">
        <v>866</v>
      </c>
      <c r="B276" s="93"/>
      <c r="C276" s="95">
        <f>SUM(C269:C275)</f>
        <v>29</v>
      </c>
      <c r="D276" s="95">
        <f>SUM(D269:D275)</f>
        <v>43</v>
      </c>
      <c r="E276" s="95">
        <f>SUM(E269:E275)</f>
        <v>22</v>
      </c>
      <c r="F276" s="95">
        <f>SUM(F269:F275)</f>
        <v>21</v>
      </c>
      <c r="G276" s="95">
        <f>SUM(G269:G275)</f>
        <v>17</v>
      </c>
      <c r="H276" s="95">
        <f>SUM(H269:H275)</f>
        <v>20</v>
      </c>
      <c r="I276" s="94">
        <f>SUM(G276:H276)</f>
        <v>37</v>
      </c>
      <c r="J276" s="75"/>
      <c r="K276" s="74"/>
      <c r="L276" s="74"/>
      <c r="M276" s="74"/>
      <c r="N276" s="74"/>
      <c r="O276" s="74"/>
      <c r="P276" s="74"/>
      <c r="Q276" s="74"/>
      <c r="R276" s="74"/>
      <c r="S276" s="74"/>
      <c r="T276" s="74"/>
    </row>
    <row r="277" spans="1:20" ht="12" customHeight="1" x14ac:dyDescent="0.2">
      <c r="A277" s="86" t="s">
        <v>28</v>
      </c>
      <c r="B277" s="86" t="s">
        <v>602</v>
      </c>
      <c r="C277" s="85">
        <v>2</v>
      </c>
      <c r="D277" s="85">
        <v>2</v>
      </c>
      <c r="E277" s="85">
        <v>1</v>
      </c>
      <c r="F277" s="85">
        <v>1</v>
      </c>
      <c r="G277" s="85">
        <v>1</v>
      </c>
      <c r="H277" s="85">
        <v>1</v>
      </c>
      <c r="I277" s="84">
        <f>SUM(G277:H277)</f>
        <v>2</v>
      </c>
      <c r="J277" s="75"/>
      <c r="K277" s="74"/>
      <c r="L277" s="74"/>
      <c r="M277" s="74"/>
      <c r="N277" s="74"/>
      <c r="O277" s="74"/>
      <c r="P277" s="74"/>
      <c r="Q277" s="74"/>
      <c r="R277" s="74"/>
      <c r="S277" s="74"/>
      <c r="T277" s="74"/>
    </row>
    <row r="278" spans="1:20" ht="12" customHeight="1" x14ac:dyDescent="0.2">
      <c r="A278" s="86" t="s">
        <v>28</v>
      </c>
      <c r="B278" s="86" t="s">
        <v>950</v>
      </c>
      <c r="C278" s="85">
        <v>4</v>
      </c>
      <c r="D278" s="85">
        <v>8</v>
      </c>
      <c r="E278" s="85">
        <v>1</v>
      </c>
      <c r="F278" s="85">
        <v>7</v>
      </c>
      <c r="G278" s="85">
        <v>1</v>
      </c>
      <c r="H278" s="85">
        <v>5</v>
      </c>
      <c r="I278" s="84">
        <f>SUM(G278:H278)</f>
        <v>6</v>
      </c>
      <c r="J278" s="75"/>
      <c r="K278" s="74"/>
      <c r="L278" s="74"/>
      <c r="M278" s="74"/>
      <c r="N278" s="74"/>
      <c r="O278" s="74"/>
      <c r="P278" s="74"/>
      <c r="Q278" s="74"/>
      <c r="R278" s="74"/>
      <c r="S278" s="74"/>
      <c r="T278" s="74"/>
    </row>
    <row r="279" spans="1:20" ht="12" customHeight="1" x14ac:dyDescent="0.2">
      <c r="A279" s="86" t="s">
        <v>28</v>
      </c>
      <c r="B279" s="86" t="s">
        <v>601</v>
      </c>
      <c r="C279" s="85">
        <v>3</v>
      </c>
      <c r="D279" s="85">
        <v>3</v>
      </c>
      <c r="E279" s="85">
        <v>1</v>
      </c>
      <c r="F279" s="85">
        <v>2</v>
      </c>
      <c r="G279" s="85">
        <v>1</v>
      </c>
      <c r="H279" s="85">
        <v>2</v>
      </c>
      <c r="I279" s="84">
        <f>SUM(G279:H279)</f>
        <v>3</v>
      </c>
      <c r="J279" s="75"/>
      <c r="K279" s="74"/>
      <c r="L279" s="74"/>
      <c r="M279" s="74"/>
      <c r="N279" s="74"/>
      <c r="O279" s="74"/>
      <c r="P279" s="74"/>
      <c r="Q279" s="74"/>
      <c r="R279" s="74"/>
      <c r="S279" s="74"/>
      <c r="T279" s="74"/>
    </row>
    <row r="280" spans="1:20" ht="12" customHeight="1" x14ac:dyDescent="0.2">
      <c r="A280" s="86" t="s">
        <v>28</v>
      </c>
      <c r="B280" s="86" t="s">
        <v>949</v>
      </c>
      <c r="C280" s="85">
        <v>5</v>
      </c>
      <c r="D280" s="85">
        <v>47</v>
      </c>
      <c r="E280" s="85">
        <v>9</v>
      </c>
      <c r="F280" s="85">
        <v>38</v>
      </c>
      <c r="G280" s="85">
        <v>5</v>
      </c>
      <c r="H280" s="85">
        <v>28</v>
      </c>
      <c r="I280" s="84">
        <f>SUM(G280:H280)</f>
        <v>33</v>
      </c>
      <c r="J280" s="75"/>
      <c r="K280" s="74"/>
      <c r="L280" s="74"/>
      <c r="M280" s="74"/>
      <c r="N280" s="74"/>
      <c r="O280" s="74"/>
      <c r="P280" s="74"/>
      <c r="Q280" s="74"/>
      <c r="R280" s="74"/>
      <c r="S280" s="74"/>
      <c r="T280" s="74"/>
    </row>
    <row r="281" spans="1:20" ht="12" customHeight="1" x14ac:dyDescent="0.2">
      <c r="A281" s="86" t="s">
        <v>28</v>
      </c>
      <c r="B281" s="86" t="s">
        <v>948</v>
      </c>
      <c r="C281" s="85">
        <v>1</v>
      </c>
      <c r="D281" s="85">
        <v>1</v>
      </c>
      <c r="E281" s="85">
        <v>1</v>
      </c>
      <c r="F281" s="85">
        <v>0</v>
      </c>
      <c r="G281" s="85">
        <v>1</v>
      </c>
      <c r="H281" s="85">
        <v>0</v>
      </c>
      <c r="I281" s="84">
        <f>SUM(G281:H281)</f>
        <v>1</v>
      </c>
      <c r="J281" s="75"/>
      <c r="K281" s="74"/>
      <c r="L281" s="74"/>
      <c r="M281" s="74"/>
      <c r="N281" s="74"/>
      <c r="O281" s="74"/>
      <c r="P281" s="74"/>
      <c r="Q281" s="74"/>
      <c r="R281" s="74"/>
      <c r="S281" s="74"/>
      <c r="T281" s="74"/>
    </row>
    <row r="282" spans="1:20" ht="12" customHeight="1" x14ac:dyDescent="0.2">
      <c r="A282" s="86" t="s">
        <v>28</v>
      </c>
      <c r="B282" s="86" t="s">
        <v>102</v>
      </c>
      <c r="C282" s="85">
        <v>9</v>
      </c>
      <c r="D282" s="85">
        <v>101</v>
      </c>
      <c r="E282" s="85">
        <v>41</v>
      </c>
      <c r="F282" s="85">
        <v>60</v>
      </c>
      <c r="G282" s="85">
        <v>22</v>
      </c>
      <c r="H282" s="85">
        <v>45</v>
      </c>
      <c r="I282" s="84">
        <f>SUM(G282:H282)</f>
        <v>67</v>
      </c>
      <c r="J282" s="75"/>
      <c r="K282" s="74"/>
      <c r="L282" s="74"/>
      <c r="M282" s="74"/>
      <c r="N282" s="74"/>
      <c r="O282" s="74"/>
      <c r="P282" s="74"/>
      <c r="Q282" s="74"/>
      <c r="R282" s="74"/>
      <c r="S282" s="74"/>
      <c r="T282" s="74"/>
    </row>
    <row r="283" spans="1:20" ht="12" customHeight="1" x14ac:dyDescent="0.2">
      <c r="A283" s="86" t="s">
        <v>28</v>
      </c>
      <c r="B283" s="86" t="s">
        <v>599</v>
      </c>
      <c r="C283" s="85">
        <v>7</v>
      </c>
      <c r="D283" s="85">
        <v>17</v>
      </c>
      <c r="E283" s="85">
        <v>7</v>
      </c>
      <c r="F283" s="85">
        <v>10</v>
      </c>
      <c r="G283" s="85">
        <v>5</v>
      </c>
      <c r="H283" s="85">
        <v>7</v>
      </c>
      <c r="I283" s="84">
        <f>SUM(G283:H283)</f>
        <v>12</v>
      </c>
      <c r="J283" s="75"/>
      <c r="K283" s="74"/>
      <c r="L283" s="74"/>
      <c r="M283" s="74"/>
      <c r="N283" s="74"/>
      <c r="O283" s="74"/>
      <c r="P283" s="74"/>
      <c r="Q283" s="74"/>
      <c r="R283" s="74"/>
      <c r="S283" s="74"/>
      <c r="T283" s="74"/>
    </row>
    <row r="284" spans="1:20" ht="20.100000000000001" customHeight="1" x14ac:dyDescent="0.25">
      <c r="A284" s="93" t="s">
        <v>866</v>
      </c>
      <c r="B284" s="93"/>
      <c r="C284" s="95">
        <f>SUM(C277:C283)</f>
        <v>31</v>
      </c>
      <c r="D284" s="95">
        <f>SUM(D277:D283)</f>
        <v>179</v>
      </c>
      <c r="E284" s="95">
        <f>SUM(E277:E283)</f>
        <v>61</v>
      </c>
      <c r="F284" s="95">
        <f>SUM(F277:F283)</f>
        <v>118</v>
      </c>
      <c r="G284" s="95">
        <f>SUM(G277:G283)</f>
        <v>36</v>
      </c>
      <c r="H284" s="95">
        <f>SUM(H277:H283)</f>
        <v>88</v>
      </c>
      <c r="I284" s="94">
        <f>SUM(G284:H284)</f>
        <v>124</v>
      </c>
      <c r="J284" s="75"/>
      <c r="K284" s="74"/>
      <c r="L284" s="74"/>
      <c r="M284" s="74"/>
      <c r="N284" s="74"/>
      <c r="O284" s="74"/>
      <c r="P284" s="74"/>
      <c r="Q284" s="74"/>
      <c r="R284" s="74"/>
      <c r="S284" s="74"/>
      <c r="T284" s="74"/>
    </row>
    <row r="285" spans="1:20" ht="12" customHeight="1" x14ac:dyDescent="0.2">
      <c r="A285" s="86" t="s">
        <v>29</v>
      </c>
      <c r="B285" s="86" t="s">
        <v>947</v>
      </c>
      <c r="C285" s="85">
        <v>16</v>
      </c>
      <c r="D285" s="85">
        <v>162</v>
      </c>
      <c r="E285" s="85">
        <v>20</v>
      </c>
      <c r="F285" s="85">
        <v>142</v>
      </c>
      <c r="G285" s="85">
        <v>20</v>
      </c>
      <c r="H285" s="85">
        <v>142</v>
      </c>
      <c r="I285" s="84">
        <f>SUM(G285:H285)</f>
        <v>162</v>
      </c>
      <c r="J285" s="75"/>
      <c r="K285" s="74"/>
      <c r="L285" s="74"/>
      <c r="M285" s="74"/>
      <c r="N285" s="74"/>
      <c r="O285" s="74"/>
      <c r="P285" s="74"/>
      <c r="Q285" s="74"/>
      <c r="R285" s="74"/>
      <c r="S285" s="74"/>
      <c r="T285" s="74"/>
    </row>
    <row r="286" spans="1:20" ht="12" customHeight="1" x14ac:dyDescent="0.2">
      <c r="A286" s="86" t="s">
        <v>29</v>
      </c>
      <c r="B286" s="86" t="s">
        <v>597</v>
      </c>
      <c r="C286" s="85">
        <v>6</v>
      </c>
      <c r="D286" s="85">
        <v>39</v>
      </c>
      <c r="E286" s="85">
        <v>4</v>
      </c>
      <c r="F286" s="85">
        <v>35</v>
      </c>
      <c r="G286" s="85">
        <v>4</v>
      </c>
      <c r="H286" s="85">
        <v>24</v>
      </c>
      <c r="I286" s="84">
        <f>SUM(G286:H286)</f>
        <v>28</v>
      </c>
      <c r="J286" s="75"/>
      <c r="K286" s="74"/>
      <c r="L286" s="74"/>
      <c r="M286" s="74"/>
      <c r="N286" s="74"/>
      <c r="O286" s="74"/>
      <c r="P286" s="74"/>
      <c r="Q286" s="74"/>
      <c r="R286" s="74"/>
      <c r="S286" s="74"/>
      <c r="T286" s="74"/>
    </row>
    <row r="287" spans="1:20" ht="12" customHeight="1" x14ac:dyDescent="0.2">
      <c r="A287" s="86" t="s">
        <v>29</v>
      </c>
      <c r="B287" s="86" t="s">
        <v>596</v>
      </c>
      <c r="C287" s="85">
        <v>19</v>
      </c>
      <c r="D287" s="85">
        <v>158</v>
      </c>
      <c r="E287" s="85">
        <v>12</v>
      </c>
      <c r="F287" s="85">
        <v>146</v>
      </c>
      <c r="G287" s="85">
        <v>11</v>
      </c>
      <c r="H287" s="85">
        <v>85</v>
      </c>
      <c r="I287" s="84">
        <f>SUM(G287:H287)</f>
        <v>96</v>
      </c>
      <c r="J287" s="75"/>
      <c r="K287" s="74"/>
      <c r="L287" s="74"/>
      <c r="M287" s="74"/>
      <c r="N287" s="74"/>
      <c r="O287" s="74"/>
      <c r="P287" s="74"/>
      <c r="Q287" s="74"/>
      <c r="R287" s="74"/>
      <c r="S287" s="74"/>
      <c r="T287" s="74"/>
    </row>
    <row r="288" spans="1:20" ht="12" customHeight="1" x14ac:dyDescent="0.2">
      <c r="A288" s="86" t="s">
        <v>29</v>
      </c>
      <c r="B288" s="86" t="s">
        <v>946</v>
      </c>
      <c r="C288" s="85">
        <v>3</v>
      </c>
      <c r="D288" s="85">
        <v>21</v>
      </c>
      <c r="E288" s="85">
        <v>6</v>
      </c>
      <c r="F288" s="85">
        <v>15</v>
      </c>
      <c r="G288" s="85">
        <v>5</v>
      </c>
      <c r="H288" s="85">
        <v>8</v>
      </c>
      <c r="I288" s="84">
        <f>SUM(G288:H288)</f>
        <v>13</v>
      </c>
      <c r="J288" s="75"/>
      <c r="K288" s="74"/>
      <c r="L288" s="74"/>
      <c r="M288" s="74"/>
      <c r="N288" s="74"/>
      <c r="O288" s="74"/>
      <c r="P288" s="74"/>
      <c r="Q288" s="74"/>
      <c r="R288" s="74"/>
      <c r="S288" s="74"/>
      <c r="T288" s="74"/>
    </row>
    <row r="289" spans="1:20" ht="12" customHeight="1" x14ac:dyDescent="0.2">
      <c r="A289" s="86" t="s">
        <v>29</v>
      </c>
      <c r="B289" s="86" t="s">
        <v>102</v>
      </c>
      <c r="C289" s="85">
        <v>17</v>
      </c>
      <c r="D289" s="85">
        <v>778</v>
      </c>
      <c r="E289" s="85">
        <v>103</v>
      </c>
      <c r="F289" s="85">
        <v>675</v>
      </c>
      <c r="G289" s="85">
        <v>103</v>
      </c>
      <c r="H289" s="85">
        <v>675</v>
      </c>
      <c r="I289" s="84">
        <f>SUM(G289:H289)</f>
        <v>778</v>
      </c>
      <c r="J289" s="75"/>
      <c r="K289" s="74"/>
      <c r="L289" s="74"/>
      <c r="M289" s="74"/>
      <c r="N289" s="74"/>
      <c r="O289" s="74"/>
      <c r="P289" s="74"/>
      <c r="Q289" s="74"/>
      <c r="R289" s="74"/>
      <c r="S289" s="74"/>
      <c r="T289" s="74"/>
    </row>
    <row r="290" spans="1:20" ht="12" customHeight="1" x14ac:dyDescent="0.2">
      <c r="A290" s="86" t="s">
        <v>29</v>
      </c>
      <c r="B290" s="86" t="s">
        <v>945</v>
      </c>
      <c r="C290" s="85">
        <v>6</v>
      </c>
      <c r="D290" s="85">
        <v>75</v>
      </c>
      <c r="E290" s="85">
        <v>7</v>
      </c>
      <c r="F290" s="85">
        <v>68</v>
      </c>
      <c r="G290" s="85">
        <v>7</v>
      </c>
      <c r="H290" s="85">
        <v>68</v>
      </c>
      <c r="I290" s="84">
        <f>SUM(G290:H290)</f>
        <v>75</v>
      </c>
      <c r="J290" s="75"/>
      <c r="K290" s="74"/>
      <c r="L290" s="74"/>
      <c r="M290" s="74"/>
      <c r="N290" s="74"/>
      <c r="O290" s="74"/>
      <c r="P290" s="74"/>
      <c r="Q290" s="74"/>
      <c r="R290" s="74"/>
      <c r="S290" s="74"/>
      <c r="T290" s="74"/>
    </row>
    <row r="291" spans="1:20" ht="12" customHeight="1" x14ac:dyDescent="0.2">
      <c r="A291" s="86" t="s">
        <v>29</v>
      </c>
      <c r="B291" s="86" t="s">
        <v>595</v>
      </c>
      <c r="C291" s="85">
        <v>8</v>
      </c>
      <c r="D291" s="85">
        <v>102</v>
      </c>
      <c r="E291" s="85">
        <v>10</v>
      </c>
      <c r="F291" s="85">
        <v>92</v>
      </c>
      <c r="G291" s="85">
        <v>10</v>
      </c>
      <c r="H291" s="85">
        <v>92</v>
      </c>
      <c r="I291" s="84">
        <f>SUM(G291:H291)</f>
        <v>102</v>
      </c>
      <c r="J291" s="75"/>
      <c r="K291" s="74"/>
      <c r="L291" s="74"/>
      <c r="M291" s="74"/>
      <c r="N291" s="74"/>
      <c r="O291" s="74"/>
      <c r="P291" s="74"/>
      <c r="Q291" s="74"/>
      <c r="R291" s="74"/>
      <c r="S291" s="74"/>
      <c r="T291" s="74"/>
    </row>
    <row r="292" spans="1:20" ht="20.100000000000001" customHeight="1" x14ac:dyDescent="0.25">
      <c r="A292" s="93" t="s">
        <v>866</v>
      </c>
      <c r="B292" s="96"/>
      <c r="C292" s="95">
        <f>SUM(C285:C291)</f>
        <v>75</v>
      </c>
      <c r="D292" s="95">
        <f>SUM(D285:D291)</f>
        <v>1335</v>
      </c>
      <c r="E292" s="95">
        <f>SUM(E285:E291)</f>
        <v>162</v>
      </c>
      <c r="F292" s="95">
        <f>SUM(F285:F291)</f>
        <v>1173</v>
      </c>
      <c r="G292" s="95">
        <f>SUM(G285:G291)</f>
        <v>160</v>
      </c>
      <c r="H292" s="95">
        <f>SUM(H285:H291)</f>
        <v>1094</v>
      </c>
      <c r="I292" s="94">
        <f>SUM(G292:H292)</f>
        <v>1254</v>
      </c>
      <c r="J292" s="75"/>
      <c r="K292" s="74"/>
      <c r="L292" s="74"/>
      <c r="M292" s="74"/>
      <c r="N292" s="74"/>
      <c r="O292" s="74"/>
      <c r="P292" s="74"/>
      <c r="Q292" s="74"/>
      <c r="R292" s="74"/>
      <c r="S292" s="74"/>
      <c r="T292" s="74"/>
    </row>
    <row r="293" spans="1:20" ht="12" customHeight="1" x14ac:dyDescent="0.2">
      <c r="A293" s="86" t="s">
        <v>30</v>
      </c>
      <c r="B293" s="86" t="s">
        <v>591</v>
      </c>
      <c r="C293" s="85">
        <v>2</v>
      </c>
      <c r="D293" s="85">
        <v>2</v>
      </c>
      <c r="E293" s="85">
        <v>2</v>
      </c>
      <c r="F293" s="85">
        <v>0</v>
      </c>
      <c r="G293" s="85">
        <v>2</v>
      </c>
      <c r="H293" s="85">
        <v>0</v>
      </c>
      <c r="I293" s="84">
        <f>SUM(G293:H293)</f>
        <v>2</v>
      </c>
      <c r="J293" s="75"/>
      <c r="K293" s="74"/>
      <c r="L293" s="74"/>
      <c r="M293" s="74"/>
      <c r="N293" s="74"/>
      <c r="O293" s="74"/>
      <c r="P293" s="74"/>
      <c r="Q293" s="74"/>
      <c r="R293" s="74"/>
      <c r="S293" s="74"/>
      <c r="T293" s="74"/>
    </row>
    <row r="294" spans="1:20" ht="12" customHeight="1" x14ac:dyDescent="0.2">
      <c r="A294" s="86" t="s">
        <v>30</v>
      </c>
      <c r="B294" s="86" t="s">
        <v>590</v>
      </c>
      <c r="C294" s="85">
        <v>3</v>
      </c>
      <c r="D294" s="85">
        <v>9</v>
      </c>
      <c r="E294" s="85">
        <v>8</v>
      </c>
      <c r="F294" s="85">
        <v>1</v>
      </c>
      <c r="G294" s="85">
        <v>4</v>
      </c>
      <c r="H294" s="85">
        <v>1</v>
      </c>
      <c r="I294" s="84">
        <f>SUM(G294:H294)</f>
        <v>5</v>
      </c>
      <c r="J294" s="75"/>
      <c r="K294" s="74"/>
      <c r="L294" s="74"/>
      <c r="M294" s="74"/>
      <c r="N294" s="74"/>
      <c r="O294" s="74"/>
      <c r="P294" s="74"/>
      <c r="Q294" s="74"/>
      <c r="R294" s="74"/>
      <c r="S294" s="74"/>
      <c r="T294" s="74"/>
    </row>
    <row r="295" spans="1:20" ht="12" customHeight="1" x14ac:dyDescent="0.2">
      <c r="A295" s="86" t="s">
        <v>30</v>
      </c>
      <c r="B295" s="86" t="s">
        <v>589</v>
      </c>
      <c r="C295" s="85">
        <v>4</v>
      </c>
      <c r="D295" s="85">
        <v>5</v>
      </c>
      <c r="E295" s="85">
        <v>3</v>
      </c>
      <c r="F295" s="85">
        <v>2</v>
      </c>
      <c r="G295" s="85">
        <v>3</v>
      </c>
      <c r="H295" s="85">
        <v>2</v>
      </c>
      <c r="I295" s="84">
        <f>SUM(G295:H295)</f>
        <v>5</v>
      </c>
      <c r="J295" s="75"/>
      <c r="K295" s="74"/>
      <c r="L295" s="74"/>
      <c r="M295" s="74"/>
      <c r="N295" s="74"/>
      <c r="O295" s="74"/>
      <c r="P295" s="74"/>
      <c r="Q295" s="74"/>
      <c r="R295" s="74"/>
      <c r="S295" s="74"/>
      <c r="T295" s="74"/>
    </row>
    <row r="296" spans="1:20" ht="12" customHeight="1" x14ac:dyDescent="0.2">
      <c r="A296" s="86" t="s">
        <v>30</v>
      </c>
      <c r="B296" s="86" t="s">
        <v>586</v>
      </c>
      <c r="C296" s="85">
        <v>2</v>
      </c>
      <c r="D296" s="85">
        <v>14</v>
      </c>
      <c r="E296" s="85">
        <v>7</v>
      </c>
      <c r="F296" s="85">
        <v>7</v>
      </c>
      <c r="G296" s="85">
        <v>6</v>
      </c>
      <c r="H296" s="85">
        <v>5</v>
      </c>
      <c r="I296" s="84">
        <f>SUM(G296:H296)</f>
        <v>11</v>
      </c>
      <c r="J296" s="75"/>
      <c r="K296" s="74"/>
      <c r="L296" s="74"/>
      <c r="M296" s="74"/>
      <c r="N296" s="74"/>
      <c r="O296" s="74"/>
      <c r="P296" s="74"/>
      <c r="Q296" s="74"/>
      <c r="R296" s="74"/>
      <c r="S296" s="74"/>
      <c r="T296" s="74"/>
    </row>
    <row r="297" spans="1:20" ht="12" customHeight="1" x14ac:dyDescent="0.2">
      <c r="A297" s="86" t="s">
        <v>30</v>
      </c>
      <c r="B297" s="86" t="s">
        <v>585</v>
      </c>
      <c r="C297" s="85">
        <v>5</v>
      </c>
      <c r="D297" s="85">
        <v>18</v>
      </c>
      <c r="E297" s="85">
        <v>15</v>
      </c>
      <c r="F297" s="85">
        <v>3</v>
      </c>
      <c r="G297" s="85">
        <v>13</v>
      </c>
      <c r="H297" s="85">
        <v>3</v>
      </c>
      <c r="I297" s="84">
        <f>SUM(G297:H297)</f>
        <v>16</v>
      </c>
      <c r="J297" s="75"/>
      <c r="K297" s="74"/>
      <c r="L297" s="74"/>
      <c r="M297" s="74"/>
      <c r="N297" s="74"/>
      <c r="O297" s="74"/>
      <c r="P297" s="74"/>
      <c r="Q297" s="74"/>
      <c r="R297" s="74"/>
      <c r="S297" s="74"/>
      <c r="T297" s="74"/>
    </row>
    <row r="298" spans="1:20" ht="12" customHeight="1" x14ac:dyDescent="0.2">
      <c r="A298" s="86" t="s">
        <v>30</v>
      </c>
      <c r="B298" s="86" t="s">
        <v>584</v>
      </c>
      <c r="C298" s="85">
        <v>1</v>
      </c>
      <c r="D298" s="85">
        <v>1</v>
      </c>
      <c r="E298" s="85">
        <v>1</v>
      </c>
      <c r="F298" s="85">
        <v>0</v>
      </c>
      <c r="G298" s="85">
        <v>1</v>
      </c>
      <c r="H298" s="85">
        <v>0</v>
      </c>
      <c r="I298" s="84">
        <f>SUM(G298:H298)</f>
        <v>1</v>
      </c>
      <c r="J298" s="75"/>
      <c r="K298" s="74"/>
      <c r="L298" s="74"/>
      <c r="M298" s="74"/>
      <c r="N298" s="74"/>
      <c r="O298" s="74"/>
      <c r="P298" s="74"/>
      <c r="Q298" s="74"/>
      <c r="R298" s="74"/>
      <c r="S298" s="74"/>
      <c r="T298" s="74"/>
    </row>
    <row r="299" spans="1:20" ht="12" customHeight="1" x14ac:dyDescent="0.2">
      <c r="A299" s="86" t="s">
        <v>30</v>
      </c>
      <c r="B299" s="86" t="s">
        <v>583</v>
      </c>
      <c r="C299" s="85">
        <v>1</v>
      </c>
      <c r="D299" s="85">
        <v>2</v>
      </c>
      <c r="E299" s="85">
        <v>2</v>
      </c>
      <c r="F299" s="85">
        <v>0</v>
      </c>
      <c r="G299" s="85">
        <v>2</v>
      </c>
      <c r="H299" s="85">
        <v>0</v>
      </c>
      <c r="I299" s="84">
        <f>SUM(G299:H299)</f>
        <v>2</v>
      </c>
      <c r="J299" s="75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12" customHeight="1" x14ac:dyDescent="0.2">
      <c r="A300" s="86" t="s">
        <v>30</v>
      </c>
      <c r="B300" s="86" t="s">
        <v>581</v>
      </c>
      <c r="C300" s="85">
        <v>3</v>
      </c>
      <c r="D300" s="85">
        <v>21</v>
      </c>
      <c r="E300" s="85">
        <v>2</v>
      </c>
      <c r="F300" s="85">
        <v>19</v>
      </c>
      <c r="G300" s="85">
        <v>1</v>
      </c>
      <c r="H300" s="85">
        <v>11</v>
      </c>
      <c r="I300" s="84">
        <f>SUM(G300:H300)</f>
        <v>12</v>
      </c>
      <c r="J300" s="75"/>
      <c r="K300" s="74"/>
      <c r="L300" s="74"/>
      <c r="M300" s="74"/>
      <c r="N300" s="74"/>
      <c r="O300" s="74"/>
      <c r="P300" s="74"/>
      <c r="Q300" s="74"/>
      <c r="R300" s="74"/>
      <c r="S300" s="74"/>
      <c r="T300" s="74"/>
    </row>
    <row r="301" spans="1:20" ht="12" customHeight="1" x14ac:dyDescent="0.2">
      <c r="A301" s="86" t="s">
        <v>30</v>
      </c>
      <c r="B301" s="86" t="s">
        <v>580</v>
      </c>
      <c r="C301" s="85">
        <v>3</v>
      </c>
      <c r="D301" s="85">
        <v>7</v>
      </c>
      <c r="E301" s="85">
        <v>4</v>
      </c>
      <c r="F301" s="85">
        <v>3</v>
      </c>
      <c r="G301" s="85">
        <v>4</v>
      </c>
      <c r="H301" s="85">
        <v>2</v>
      </c>
      <c r="I301" s="84">
        <f>SUM(G301:H301)</f>
        <v>6</v>
      </c>
      <c r="J301" s="75"/>
      <c r="K301" s="74"/>
      <c r="L301" s="74"/>
      <c r="M301" s="74"/>
      <c r="N301" s="74"/>
      <c r="O301" s="74"/>
      <c r="P301" s="74"/>
      <c r="Q301" s="74"/>
      <c r="R301" s="74"/>
      <c r="S301" s="74"/>
      <c r="T301" s="74"/>
    </row>
    <row r="302" spans="1:20" ht="12" customHeight="1" x14ac:dyDescent="0.2">
      <c r="A302" s="86" t="s">
        <v>30</v>
      </c>
      <c r="B302" s="86" t="s">
        <v>579</v>
      </c>
      <c r="C302" s="85">
        <v>11</v>
      </c>
      <c r="D302" s="85">
        <v>21</v>
      </c>
      <c r="E302" s="85">
        <v>13</v>
      </c>
      <c r="F302" s="85">
        <v>8</v>
      </c>
      <c r="G302" s="85">
        <v>12</v>
      </c>
      <c r="H302" s="85">
        <v>8</v>
      </c>
      <c r="I302" s="84">
        <f>SUM(G302:H302)</f>
        <v>20</v>
      </c>
      <c r="J302" s="75"/>
      <c r="K302" s="74"/>
      <c r="L302" s="74"/>
      <c r="M302" s="74"/>
      <c r="N302" s="74"/>
      <c r="O302" s="74"/>
      <c r="P302" s="74"/>
      <c r="Q302" s="74"/>
      <c r="R302" s="74"/>
      <c r="S302" s="74"/>
      <c r="T302" s="74"/>
    </row>
    <row r="303" spans="1:20" ht="12" customHeight="1" x14ac:dyDescent="0.2">
      <c r="A303" s="86" t="s">
        <v>30</v>
      </c>
      <c r="B303" s="86" t="s">
        <v>944</v>
      </c>
      <c r="C303" s="85">
        <v>1</v>
      </c>
      <c r="D303" s="85">
        <v>1</v>
      </c>
      <c r="E303" s="85">
        <v>1</v>
      </c>
      <c r="F303" s="85">
        <v>0</v>
      </c>
      <c r="G303" s="85">
        <v>1</v>
      </c>
      <c r="H303" s="85">
        <v>0</v>
      </c>
      <c r="I303" s="84">
        <f>SUM(G303:H303)</f>
        <v>1</v>
      </c>
      <c r="J303" s="75"/>
      <c r="K303" s="74"/>
      <c r="L303" s="74"/>
      <c r="M303" s="74"/>
      <c r="N303" s="74"/>
      <c r="O303" s="74"/>
      <c r="P303" s="74"/>
      <c r="Q303" s="74"/>
      <c r="R303" s="74"/>
      <c r="S303" s="74"/>
      <c r="T303" s="74"/>
    </row>
    <row r="304" spans="1:20" ht="12" customHeight="1" x14ac:dyDescent="0.2">
      <c r="A304" s="86" t="s">
        <v>30</v>
      </c>
      <c r="B304" s="86" t="s">
        <v>578</v>
      </c>
      <c r="C304" s="85">
        <v>12</v>
      </c>
      <c r="D304" s="85">
        <v>61</v>
      </c>
      <c r="E304" s="85">
        <v>15</v>
      </c>
      <c r="F304" s="85">
        <v>46</v>
      </c>
      <c r="G304" s="85">
        <v>12</v>
      </c>
      <c r="H304" s="85">
        <v>35</v>
      </c>
      <c r="I304" s="84">
        <f>SUM(G304:H304)</f>
        <v>47</v>
      </c>
      <c r="J304" s="75"/>
      <c r="K304" s="74"/>
      <c r="L304" s="74"/>
      <c r="M304" s="74"/>
      <c r="N304" s="74"/>
      <c r="O304" s="74"/>
      <c r="P304" s="74"/>
      <c r="Q304" s="74"/>
      <c r="R304" s="74"/>
      <c r="S304" s="74"/>
      <c r="T304" s="74"/>
    </row>
    <row r="305" spans="1:20" ht="20.100000000000001" customHeight="1" x14ac:dyDescent="0.25">
      <c r="A305" s="93" t="s">
        <v>866</v>
      </c>
      <c r="B305" s="93"/>
      <c r="C305" s="95">
        <f>SUM(C293:C304)</f>
        <v>48</v>
      </c>
      <c r="D305" s="95">
        <f>SUM(D293:D304)</f>
        <v>162</v>
      </c>
      <c r="E305" s="95">
        <f>SUM(E293:E304)</f>
        <v>73</v>
      </c>
      <c r="F305" s="95">
        <f>SUM(F293:F304)</f>
        <v>89</v>
      </c>
      <c r="G305" s="95">
        <f>SUM(G293:G304)</f>
        <v>61</v>
      </c>
      <c r="H305" s="95">
        <f>SUM(H293:H304)</f>
        <v>67</v>
      </c>
      <c r="I305" s="94">
        <f>SUM(G305:H305)</f>
        <v>128</v>
      </c>
      <c r="J305" s="75"/>
      <c r="K305" s="74"/>
      <c r="L305" s="74"/>
      <c r="M305" s="74"/>
      <c r="N305" s="74"/>
      <c r="O305" s="74"/>
      <c r="P305" s="74"/>
      <c r="Q305" s="74"/>
      <c r="R305" s="74"/>
      <c r="S305" s="74"/>
      <c r="T305" s="74"/>
    </row>
    <row r="306" spans="1:20" ht="12" customHeight="1" x14ac:dyDescent="0.2">
      <c r="A306" s="86" t="s">
        <v>31</v>
      </c>
      <c r="B306" s="86" t="s">
        <v>576</v>
      </c>
      <c r="C306" s="85">
        <v>4</v>
      </c>
      <c r="D306" s="85">
        <v>4</v>
      </c>
      <c r="E306" s="85">
        <v>2</v>
      </c>
      <c r="F306" s="85">
        <v>2</v>
      </c>
      <c r="G306" s="85">
        <v>2</v>
      </c>
      <c r="H306" s="85">
        <v>2</v>
      </c>
      <c r="I306" s="84">
        <f>SUM(G306:H306)</f>
        <v>4</v>
      </c>
      <c r="J306" s="75"/>
      <c r="K306" s="74"/>
      <c r="L306" s="74"/>
      <c r="M306" s="74"/>
      <c r="N306" s="74"/>
      <c r="O306" s="74"/>
      <c r="P306" s="74"/>
      <c r="Q306" s="74"/>
      <c r="R306" s="74"/>
      <c r="S306" s="74"/>
      <c r="T306" s="74"/>
    </row>
    <row r="307" spans="1:20" ht="12" customHeight="1" x14ac:dyDescent="0.2">
      <c r="A307" s="86" t="s">
        <v>31</v>
      </c>
      <c r="B307" s="86" t="s">
        <v>575</v>
      </c>
      <c r="C307" s="85">
        <v>5</v>
      </c>
      <c r="D307" s="85">
        <v>10</v>
      </c>
      <c r="E307" s="85">
        <v>0</v>
      </c>
      <c r="F307" s="85">
        <v>10</v>
      </c>
      <c r="G307" s="85">
        <v>0</v>
      </c>
      <c r="H307" s="85">
        <v>10</v>
      </c>
      <c r="I307" s="84">
        <f>SUM(G307:H307)</f>
        <v>10</v>
      </c>
      <c r="J307" s="75"/>
      <c r="K307" s="74"/>
      <c r="L307" s="74"/>
      <c r="M307" s="74"/>
      <c r="N307" s="74"/>
      <c r="O307" s="74"/>
      <c r="P307" s="74"/>
      <c r="Q307" s="74"/>
      <c r="R307" s="74"/>
      <c r="S307" s="74"/>
      <c r="T307" s="74"/>
    </row>
    <row r="308" spans="1:20" ht="12" customHeight="1" x14ac:dyDescent="0.2">
      <c r="A308" s="86" t="s">
        <v>31</v>
      </c>
      <c r="B308" s="86" t="s">
        <v>943</v>
      </c>
      <c r="C308" s="85">
        <v>1</v>
      </c>
      <c r="D308" s="85">
        <v>1</v>
      </c>
      <c r="E308" s="85">
        <v>0</v>
      </c>
      <c r="F308" s="85">
        <v>1</v>
      </c>
      <c r="G308" s="85">
        <v>0</v>
      </c>
      <c r="H308" s="85">
        <v>1</v>
      </c>
      <c r="I308" s="84">
        <f>SUM(G308:H308)</f>
        <v>1</v>
      </c>
      <c r="J308" s="75"/>
      <c r="K308" s="74"/>
      <c r="L308" s="74"/>
      <c r="M308" s="74"/>
      <c r="N308" s="74"/>
      <c r="O308" s="74"/>
      <c r="P308" s="74"/>
      <c r="Q308" s="74"/>
      <c r="R308" s="74"/>
      <c r="S308" s="74"/>
      <c r="T308" s="74"/>
    </row>
    <row r="309" spans="1:20" ht="12" customHeight="1" x14ac:dyDescent="0.2">
      <c r="A309" s="86" t="s">
        <v>31</v>
      </c>
      <c r="B309" s="86" t="s">
        <v>573</v>
      </c>
      <c r="C309" s="85">
        <v>1</v>
      </c>
      <c r="D309" s="85">
        <v>1</v>
      </c>
      <c r="E309" s="85">
        <v>1</v>
      </c>
      <c r="F309" s="85">
        <v>0</v>
      </c>
      <c r="G309" s="85">
        <v>1</v>
      </c>
      <c r="H309" s="85">
        <v>0</v>
      </c>
      <c r="I309" s="84">
        <f>SUM(G309:H309)</f>
        <v>1</v>
      </c>
      <c r="J309" s="75"/>
      <c r="K309" s="74"/>
      <c r="L309" s="74"/>
      <c r="M309" s="74"/>
      <c r="N309" s="74"/>
      <c r="O309" s="74"/>
      <c r="P309" s="74"/>
      <c r="Q309" s="74"/>
      <c r="R309" s="74"/>
      <c r="S309" s="74"/>
      <c r="T309" s="74"/>
    </row>
    <row r="310" spans="1:20" ht="12" customHeight="1" x14ac:dyDescent="0.2">
      <c r="A310" s="86" t="s">
        <v>31</v>
      </c>
      <c r="B310" s="86" t="s">
        <v>942</v>
      </c>
      <c r="C310" s="85">
        <v>2</v>
      </c>
      <c r="D310" s="85">
        <v>6</v>
      </c>
      <c r="E310" s="85">
        <v>3</v>
      </c>
      <c r="F310" s="85">
        <v>3</v>
      </c>
      <c r="G310" s="85">
        <v>3</v>
      </c>
      <c r="H310" s="85">
        <v>3</v>
      </c>
      <c r="I310" s="84">
        <f>SUM(G310:H310)</f>
        <v>6</v>
      </c>
      <c r="J310" s="75"/>
      <c r="K310" s="74"/>
      <c r="L310" s="74"/>
      <c r="M310" s="74"/>
      <c r="N310" s="74"/>
      <c r="O310" s="74"/>
      <c r="P310" s="74"/>
      <c r="Q310" s="74"/>
      <c r="R310" s="74"/>
      <c r="S310" s="74"/>
      <c r="T310" s="74"/>
    </row>
    <row r="311" spans="1:20" ht="12" customHeight="1" x14ac:dyDescent="0.2">
      <c r="A311" s="86" t="s">
        <v>31</v>
      </c>
      <c r="B311" s="86" t="s">
        <v>572</v>
      </c>
      <c r="C311" s="85">
        <v>9</v>
      </c>
      <c r="D311" s="85">
        <v>62</v>
      </c>
      <c r="E311" s="85">
        <v>40</v>
      </c>
      <c r="F311" s="85">
        <v>22</v>
      </c>
      <c r="G311" s="85">
        <v>23</v>
      </c>
      <c r="H311" s="85">
        <v>17</v>
      </c>
      <c r="I311" s="84">
        <f>SUM(G311:H311)</f>
        <v>40</v>
      </c>
      <c r="J311" s="75"/>
      <c r="K311" s="74"/>
      <c r="L311" s="74"/>
      <c r="M311" s="74"/>
      <c r="N311" s="74"/>
      <c r="O311" s="74"/>
      <c r="P311" s="74"/>
      <c r="Q311" s="74"/>
      <c r="R311" s="74"/>
      <c r="S311" s="74"/>
      <c r="T311" s="74"/>
    </row>
    <row r="312" spans="1:20" ht="12" customHeight="1" x14ac:dyDescent="0.2">
      <c r="A312" s="86" t="s">
        <v>31</v>
      </c>
      <c r="B312" s="86" t="s">
        <v>941</v>
      </c>
      <c r="C312" s="85">
        <v>1</v>
      </c>
      <c r="D312" s="85">
        <v>1</v>
      </c>
      <c r="E312" s="85">
        <v>0</v>
      </c>
      <c r="F312" s="85">
        <v>1</v>
      </c>
      <c r="G312" s="85">
        <v>0</v>
      </c>
      <c r="H312" s="85">
        <v>1</v>
      </c>
      <c r="I312" s="84">
        <f>SUM(G312:H312)</f>
        <v>1</v>
      </c>
      <c r="J312" s="75"/>
      <c r="K312" s="74"/>
      <c r="L312" s="74"/>
      <c r="M312" s="74"/>
      <c r="N312" s="74"/>
      <c r="O312" s="74"/>
      <c r="P312" s="74"/>
      <c r="Q312" s="74"/>
      <c r="R312" s="74"/>
      <c r="S312" s="74"/>
      <c r="T312" s="74"/>
    </row>
    <row r="313" spans="1:20" ht="12" customHeight="1" x14ac:dyDescent="0.2">
      <c r="A313" s="86" t="s">
        <v>31</v>
      </c>
      <c r="B313" s="86" t="s">
        <v>571</v>
      </c>
      <c r="C313" s="85">
        <v>1</v>
      </c>
      <c r="D313" s="85">
        <v>1</v>
      </c>
      <c r="E313" s="85">
        <v>1</v>
      </c>
      <c r="F313" s="85">
        <v>0</v>
      </c>
      <c r="G313" s="85">
        <v>1</v>
      </c>
      <c r="H313" s="85">
        <v>0</v>
      </c>
      <c r="I313" s="84">
        <f>SUM(G313:H313)</f>
        <v>1</v>
      </c>
      <c r="J313" s="75"/>
      <c r="K313" s="74"/>
      <c r="L313" s="74"/>
      <c r="M313" s="74"/>
      <c r="N313" s="74"/>
      <c r="O313" s="74"/>
      <c r="P313" s="74"/>
      <c r="Q313" s="74"/>
      <c r="R313" s="74"/>
      <c r="S313" s="74"/>
      <c r="T313" s="74"/>
    </row>
    <row r="314" spans="1:20" ht="12" customHeight="1" x14ac:dyDescent="0.2">
      <c r="A314" s="86" t="s">
        <v>31</v>
      </c>
      <c r="B314" s="86" t="s">
        <v>570</v>
      </c>
      <c r="C314" s="85">
        <v>10</v>
      </c>
      <c r="D314" s="85">
        <v>39</v>
      </c>
      <c r="E314" s="85">
        <v>14</v>
      </c>
      <c r="F314" s="85">
        <v>25</v>
      </c>
      <c r="G314" s="85">
        <v>11</v>
      </c>
      <c r="H314" s="85">
        <v>16</v>
      </c>
      <c r="I314" s="84">
        <f>SUM(G314:H314)</f>
        <v>27</v>
      </c>
      <c r="J314" s="75"/>
      <c r="K314" s="74"/>
      <c r="L314" s="74"/>
      <c r="M314" s="74"/>
      <c r="N314" s="74"/>
      <c r="O314" s="74"/>
      <c r="P314" s="74"/>
      <c r="Q314" s="74"/>
      <c r="R314" s="74"/>
      <c r="S314" s="74"/>
      <c r="T314" s="74"/>
    </row>
    <row r="315" spans="1:20" ht="20.100000000000001" customHeight="1" x14ac:dyDescent="0.25">
      <c r="A315" s="83" t="s">
        <v>866</v>
      </c>
      <c r="B315" s="82"/>
      <c r="C315" s="81">
        <f>SUM(C306:C314)</f>
        <v>34</v>
      </c>
      <c r="D315" s="81">
        <f>SUM(D306:D314)</f>
        <v>125</v>
      </c>
      <c r="E315" s="81">
        <f>SUM(E306:E314)</f>
        <v>61</v>
      </c>
      <c r="F315" s="81">
        <f>SUM(F306:F314)</f>
        <v>64</v>
      </c>
      <c r="G315" s="81">
        <f>SUM(G306:G314)</f>
        <v>41</v>
      </c>
      <c r="H315" s="81">
        <f>SUM(H306:H314)</f>
        <v>50</v>
      </c>
      <c r="I315" s="80">
        <f>SUM(G315:H315)</f>
        <v>91</v>
      </c>
      <c r="J315" s="75"/>
      <c r="K315" s="74"/>
      <c r="L315" s="74"/>
      <c r="M315" s="74"/>
      <c r="N315" s="74"/>
      <c r="O315" s="74"/>
      <c r="P315" s="74"/>
      <c r="Q315" s="74"/>
      <c r="R315" s="74"/>
      <c r="S315" s="74"/>
      <c r="T315" s="74"/>
    </row>
    <row r="316" spans="1:20" ht="12" customHeight="1" x14ac:dyDescent="0.2">
      <c r="A316" s="86" t="s">
        <v>32</v>
      </c>
      <c r="B316" s="86" t="s">
        <v>567</v>
      </c>
      <c r="C316" s="85">
        <v>2</v>
      </c>
      <c r="D316" s="85">
        <v>8</v>
      </c>
      <c r="E316" s="85">
        <v>3</v>
      </c>
      <c r="F316" s="85">
        <v>5</v>
      </c>
      <c r="G316" s="85">
        <v>1</v>
      </c>
      <c r="H316" s="85">
        <v>5</v>
      </c>
      <c r="I316" s="84">
        <f>SUM(G316:H316)</f>
        <v>6</v>
      </c>
      <c r="J316" s="75"/>
      <c r="K316" s="74"/>
      <c r="L316" s="74"/>
      <c r="M316" s="74"/>
      <c r="N316" s="74"/>
      <c r="O316" s="74"/>
      <c r="P316" s="74"/>
      <c r="Q316" s="74"/>
      <c r="R316" s="74"/>
      <c r="S316" s="74"/>
      <c r="T316" s="74"/>
    </row>
    <row r="317" spans="1:20" ht="12" customHeight="1" x14ac:dyDescent="0.2">
      <c r="A317" s="86" t="s">
        <v>32</v>
      </c>
      <c r="B317" s="86" t="s">
        <v>566</v>
      </c>
      <c r="C317" s="85">
        <v>2</v>
      </c>
      <c r="D317" s="85">
        <v>2</v>
      </c>
      <c r="E317" s="85">
        <v>0</v>
      </c>
      <c r="F317" s="85">
        <v>2</v>
      </c>
      <c r="G317" s="85">
        <v>0</v>
      </c>
      <c r="H317" s="85">
        <v>2</v>
      </c>
      <c r="I317" s="84">
        <f>SUM(G317:H317)</f>
        <v>2</v>
      </c>
      <c r="J317" s="75"/>
      <c r="K317" s="74"/>
      <c r="L317" s="74"/>
      <c r="M317" s="74"/>
      <c r="N317" s="74"/>
      <c r="O317" s="74"/>
      <c r="P317" s="74"/>
      <c r="Q317" s="74"/>
      <c r="R317" s="74"/>
      <c r="S317" s="74"/>
      <c r="T317" s="74"/>
    </row>
    <row r="318" spans="1:20" ht="12" customHeight="1" x14ac:dyDescent="0.2">
      <c r="A318" s="86" t="s">
        <v>32</v>
      </c>
      <c r="B318" s="86" t="s">
        <v>565</v>
      </c>
      <c r="C318" s="85">
        <v>14</v>
      </c>
      <c r="D318" s="85">
        <v>59</v>
      </c>
      <c r="E318" s="85">
        <v>21</v>
      </c>
      <c r="F318" s="85">
        <v>38</v>
      </c>
      <c r="G318" s="85">
        <v>21</v>
      </c>
      <c r="H318" s="85">
        <v>37</v>
      </c>
      <c r="I318" s="84">
        <f>SUM(G318:H318)</f>
        <v>58</v>
      </c>
      <c r="J318" s="75"/>
      <c r="K318" s="74"/>
      <c r="L318" s="74"/>
      <c r="M318" s="74"/>
      <c r="N318" s="74"/>
      <c r="O318" s="74"/>
      <c r="P318" s="74"/>
      <c r="Q318" s="74"/>
      <c r="R318" s="74"/>
      <c r="S318" s="74"/>
      <c r="T318" s="74"/>
    </row>
    <row r="319" spans="1:20" ht="12" customHeight="1" x14ac:dyDescent="0.2">
      <c r="A319" s="86" t="s">
        <v>32</v>
      </c>
      <c r="B319" s="86" t="s">
        <v>564</v>
      </c>
      <c r="C319" s="85">
        <v>4</v>
      </c>
      <c r="D319" s="85">
        <v>6</v>
      </c>
      <c r="E319" s="85">
        <v>2</v>
      </c>
      <c r="F319" s="85">
        <v>4</v>
      </c>
      <c r="G319" s="85">
        <v>2</v>
      </c>
      <c r="H319" s="85">
        <v>4</v>
      </c>
      <c r="I319" s="84">
        <f>SUM(G319:H319)</f>
        <v>6</v>
      </c>
      <c r="J319" s="75"/>
      <c r="K319" s="74"/>
      <c r="L319" s="74"/>
      <c r="M319" s="74"/>
      <c r="N319" s="74"/>
      <c r="O319" s="74"/>
      <c r="P319" s="74"/>
      <c r="Q319" s="74"/>
      <c r="R319" s="74"/>
      <c r="S319" s="74"/>
      <c r="T319" s="74"/>
    </row>
    <row r="320" spans="1:20" ht="12" customHeight="1" x14ac:dyDescent="0.2">
      <c r="A320" s="86" t="s">
        <v>32</v>
      </c>
      <c r="B320" s="86" t="s">
        <v>562</v>
      </c>
      <c r="C320" s="85">
        <v>1</v>
      </c>
      <c r="D320" s="85">
        <v>7</v>
      </c>
      <c r="E320" s="85">
        <v>7</v>
      </c>
      <c r="F320" s="85">
        <v>0</v>
      </c>
      <c r="G320" s="85">
        <v>7</v>
      </c>
      <c r="H320" s="85">
        <v>0</v>
      </c>
      <c r="I320" s="84">
        <f>SUM(G320:H320)</f>
        <v>7</v>
      </c>
      <c r="J320" s="75"/>
      <c r="K320" s="74"/>
      <c r="L320" s="74"/>
      <c r="M320" s="74"/>
      <c r="N320" s="74"/>
      <c r="O320" s="74"/>
      <c r="P320" s="74"/>
      <c r="Q320" s="74"/>
      <c r="R320" s="74"/>
      <c r="S320" s="74"/>
      <c r="T320" s="74"/>
    </row>
    <row r="321" spans="1:20" ht="12" customHeight="1" x14ac:dyDescent="0.2">
      <c r="A321" s="86" t="s">
        <v>32</v>
      </c>
      <c r="B321" s="86" t="s">
        <v>562</v>
      </c>
      <c r="C321" s="85">
        <v>7</v>
      </c>
      <c r="D321" s="85">
        <v>130</v>
      </c>
      <c r="E321" s="85">
        <v>40</v>
      </c>
      <c r="F321" s="85">
        <v>90</v>
      </c>
      <c r="G321" s="85">
        <v>38</v>
      </c>
      <c r="H321" s="85">
        <v>89</v>
      </c>
      <c r="I321" s="84">
        <f>SUM(G321:H321)</f>
        <v>127</v>
      </c>
      <c r="J321" s="75"/>
      <c r="K321" s="74"/>
      <c r="L321" s="74"/>
      <c r="M321" s="74"/>
      <c r="N321" s="74"/>
      <c r="O321" s="74"/>
      <c r="P321" s="74"/>
      <c r="Q321" s="74"/>
      <c r="R321" s="74"/>
      <c r="S321" s="74"/>
      <c r="T321" s="74"/>
    </row>
    <row r="322" spans="1:20" ht="12" customHeight="1" x14ac:dyDescent="0.2">
      <c r="A322" s="86" t="s">
        <v>32</v>
      </c>
      <c r="B322" s="86" t="s">
        <v>561</v>
      </c>
      <c r="C322" s="85">
        <v>18</v>
      </c>
      <c r="D322" s="85">
        <v>388</v>
      </c>
      <c r="E322" s="85">
        <v>71</v>
      </c>
      <c r="F322" s="85">
        <v>317</v>
      </c>
      <c r="G322" s="85">
        <v>46</v>
      </c>
      <c r="H322" s="85">
        <v>226</v>
      </c>
      <c r="I322" s="84">
        <f>SUM(G322:H322)</f>
        <v>272</v>
      </c>
      <c r="J322" s="75"/>
      <c r="K322" s="74"/>
      <c r="L322" s="74"/>
      <c r="M322" s="74"/>
      <c r="N322" s="74"/>
      <c r="O322" s="74"/>
      <c r="P322" s="74"/>
      <c r="Q322" s="74"/>
      <c r="R322" s="74"/>
      <c r="S322" s="74"/>
      <c r="T322" s="74"/>
    </row>
    <row r="323" spans="1:20" ht="12" customHeight="1" x14ac:dyDescent="0.2">
      <c r="A323" s="86" t="s">
        <v>32</v>
      </c>
      <c r="B323" s="86" t="s">
        <v>560</v>
      </c>
      <c r="C323" s="85">
        <v>3</v>
      </c>
      <c r="D323" s="85">
        <v>3</v>
      </c>
      <c r="E323" s="85">
        <v>0</v>
      </c>
      <c r="F323" s="85">
        <v>3</v>
      </c>
      <c r="G323" s="85">
        <v>0</v>
      </c>
      <c r="H323" s="85">
        <v>3</v>
      </c>
      <c r="I323" s="84">
        <f>SUM(G323:H323)</f>
        <v>3</v>
      </c>
      <c r="J323" s="75"/>
      <c r="K323" s="74"/>
      <c r="L323" s="74"/>
      <c r="M323" s="74"/>
      <c r="N323" s="74"/>
      <c r="O323" s="74"/>
      <c r="P323" s="74"/>
      <c r="Q323" s="74"/>
      <c r="R323" s="74"/>
      <c r="S323" s="74"/>
      <c r="T323" s="74"/>
    </row>
    <row r="324" spans="1:20" ht="20.100000000000001" customHeight="1" x14ac:dyDescent="0.25">
      <c r="A324" s="93" t="s">
        <v>866</v>
      </c>
      <c r="B324" s="93"/>
      <c r="C324" s="92">
        <f>SUM(C316:C323)</f>
        <v>51</v>
      </c>
      <c r="D324" s="92">
        <f>SUM(D316:D323)</f>
        <v>603</v>
      </c>
      <c r="E324" s="92">
        <f>SUM(E316:E323)</f>
        <v>144</v>
      </c>
      <c r="F324" s="92">
        <f>SUM(F316:F323)</f>
        <v>459</v>
      </c>
      <c r="G324" s="92">
        <f>SUM(G316:G323)</f>
        <v>115</v>
      </c>
      <c r="H324" s="92">
        <f>SUM(H316:H323)</f>
        <v>366</v>
      </c>
      <c r="I324" s="91">
        <f>SUM(G324:H324)</f>
        <v>481</v>
      </c>
      <c r="J324" s="75"/>
      <c r="K324" s="74"/>
      <c r="L324" s="74"/>
      <c r="M324" s="74"/>
      <c r="N324" s="74"/>
      <c r="O324" s="74"/>
      <c r="P324" s="74"/>
      <c r="Q324" s="74"/>
      <c r="R324" s="74"/>
      <c r="S324" s="74"/>
      <c r="T324" s="74"/>
    </row>
    <row r="325" spans="1:20" ht="12" customHeight="1" x14ac:dyDescent="0.2">
      <c r="A325" s="86" t="s">
        <v>33</v>
      </c>
      <c r="B325" s="86" t="s">
        <v>558</v>
      </c>
      <c r="C325" s="85">
        <v>8</v>
      </c>
      <c r="D325" s="85">
        <v>11</v>
      </c>
      <c r="E325" s="85">
        <v>3</v>
      </c>
      <c r="F325" s="85">
        <v>8</v>
      </c>
      <c r="G325" s="85">
        <v>3</v>
      </c>
      <c r="H325" s="85">
        <v>7</v>
      </c>
      <c r="I325" s="84">
        <f>SUM(G325:H325)</f>
        <v>10</v>
      </c>
      <c r="J325" s="75"/>
      <c r="K325" s="74"/>
      <c r="L325" s="74"/>
      <c r="M325" s="74"/>
      <c r="N325" s="74"/>
      <c r="O325" s="74"/>
      <c r="P325" s="74"/>
      <c r="Q325" s="74"/>
      <c r="R325" s="74"/>
      <c r="S325" s="74"/>
      <c r="T325" s="74"/>
    </row>
    <row r="326" spans="1:20" ht="12" customHeight="1" x14ac:dyDescent="0.2">
      <c r="A326" s="86" t="s">
        <v>33</v>
      </c>
      <c r="B326" s="86" t="s">
        <v>557</v>
      </c>
      <c r="C326" s="85">
        <v>1</v>
      </c>
      <c r="D326" s="85">
        <v>1</v>
      </c>
      <c r="E326" s="85">
        <v>0</v>
      </c>
      <c r="F326" s="85">
        <v>1</v>
      </c>
      <c r="G326" s="85">
        <v>0</v>
      </c>
      <c r="H326" s="85">
        <v>1</v>
      </c>
      <c r="I326" s="84">
        <f>SUM(G326:H326)</f>
        <v>1</v>
      </c>
      <c r="J326" s="75"/>
      <c r="K326" s="74"/>
      <c r="L326" s="74"/>
      <c r="M326" s="74"/>
      <c r="N326" s="74"/>
      <c r="O326" s="74"/>
      <c r="P326" s="74"/>
      <c r="Q326" s="74"/>
      <c r="R326" s="74"/>
      <c r="S326" s="74"/>
      <c r="T326" s="74"/>
    </row>
    <row r="327" spans="1:20" ht="12" customHeight="1" x14ac:dyDescent="0.2">
      <c r="A327" s="86" t="s">
        <v>33</v>
      </c>
      <c r="B327" s="86" t="s">
        <v>940</v>
      </c>
      <c r="C327" s="85">
        <v>3</v>
      </c>
      <c r="D327" s="85">
        <v>3</v>
      </c>
      <c r="E327" s="85">
        <v>2</v>
      </c>
      <c r="F327" s="85">
        <v>1</v>
      </c>
      <c r="G327" s="85">
        <v>2</v>
      </c>
      <c r="H327" s="85">
        <v>1</v>
      </c>
      <c r="I327" s="84">
        <f>SUM(G327:H327)</f>
        <v>3</v>
      </c>
      <c r="J327" s="75"/>
      <c r="K327" s="74"/>
      <c r="L327" s="74"/>
      <c r="M327" s="74"/>
      <c r="N327" s="74"/>
      <c r="O327" s="74"/>
      <c r="P327" s="74"/>
      <c r="Q327" s="74"/>
      <c r="R327" s="74"/>
      <c r="S327" s="74"/>
      <c r="T327" s="74"/>
    </row>
    <row r="328" spans="1:20" ht="12" customHeight="1" x14ac:dyDescent="0.2">
      <c r="A328" s="86" t="s">
        <v>33</v>
      </c>
      <c r="B328" s="86" t="s">
        <v>939</v>
      </c>
      <c r="C328" s="85">
        <v>1</v>
      </c>
      <c r="D328" s="85">
        <v>1</v>
      </c>
      <c r="E328" s="85">
        <v>1</v>
      </c>
      <c r="F328" s="85">
        <v>0</v>
      </c>
      <c r="G328" s="85">
        <v>1</v>
      </c>
      <c r="H328" s="85">
        <v>0</v>
      </c>
      <c r="I328" s="84">
        <f>SUM(G328:H328)</f>
        <v>1</v>
      </c>
      <c r="J328" s="75"/>
      <c r="K328" s="74"/>
      <c r="L328" s="74"/>
      <c r="M328" s="74"/>
      <c r="N328" s="74"/>
      <c r="O328" s="74"/>
      <c r="P328" s="74"/>
      <c r="Q328" s="74"/>
      <c r="R328" s="74"/>
      <c r="S328" s="74"/>
      <c r="T328" s="74"/>
    </row>
    <row r="329" spans="1:20" ht="12" customHeight="1" x14ac:dyDescent="0.2">
      <c r="A329" s="86" t="s">
        <v>33</v>
      </c>
      <c r="B329" s="86" t="s">
        <v>556</v>
      </c>
      <c r="C329" s="85">
        <v>3</v>
      </c>
      <c r="D329" s="85">
        <v>3</v>
      </c>
      <c r="E329" s="85">
        <v>2</v>
      </c>
      <c r="F329" s="85">
        <v>1</v>
      </c>
      <c r="G329" s="85">
        <v>1</v>
      </c>
      <c r="H329" s="85">
        <v>1</v>
      </c>
      <c r="I329" s="84">
        <f>SUM(G329:H329)</f>
        <v>2</v>
      </c>
      <c r="J329" s="75"/>
      <c r="K329" s="74"/>
      <c r="L329" s="74"/>
      <c r="M329" s="74"/>
      <c r="N329" s="74"/>
      <c r="O329" s="74"/>
      <c r="P329" s="74"/>
      <c r="Q329" s="74"/>
      <c r="R329" s="74"/>
      <c r="S329" s="74"/>
      <c r="T329" s="74"/>
    </row>
    <row r="330" spans="1:20" ht="12" customHeight="1" x14ac:dyDescent="0.2">
      <c r="A330" s="86" t="s">
        <v>33</v>
      </c>
      <c r="B330" s="86" t="s">
        <v>554</v>
      </c>
      <c r="C330" s="85">
        <v>1</v>
      </c>
      <c r="D330" s="85">
        <v>1</v>
      </c>
      <c r="E330" s="85">
        <v>1</v>
      </c>
      <c r="F330" s="85">
        <v>0</v>
      </c>
      <c r="G330" s="85">
        <v>1</v>
      </c>
      <c r="H330" s="85">
        <v>0</v>
      </c>
      <c r="I330" s="84">
        <f>SUM(G330:H330)</f>
        <v>1</v>
      </c>
      <c r="J330" s="75"/>
      <c r="K330" s="74"/>
      <c r="L330" s="74"/>
      <c r="M330" s="74"/>
      <c r="N330" s="74"/>
      <c r="O330" s="74"/>
      <c r="P330" s="74"/>
      <c r="Q330" s="74"/>
      <c r="R330" s="74"/>
      <c r="S330" s="74"/>
      <c r="T330" s="74"/>
    </row>
    <row r="331" spans="1:20" ht="12" customHeight="1" x14ac:dyDescent="0.2">
      <c r="A331" s="86" t="s">
        <v>33</v>
      </c>
      <c r="B331" s="86" t="s">
        <v>553</v>
      </c>
      <c r="C331" s="85">
        <v>2</v>
      </c>
      <c r="D331" s="85">
        <v>2</v>
      </c>
      <c r="E331" s="85">
        <v>2</v>
      </c>
      <c r="F331" s="85">
        <v>0</v>
      </c>
      <c r="G331" s="85">
        <v>2</v>
      </c>
      <c r="H331" s="85">
        <v>0</v>
      </c>
      <c r="I331" s="84">
        <f>SUM(G331:H331)</f>
        <v>2</v>
      </c>
      <c r="J331" s="75"/>
      <c r="K331" s="74"/>
      <c r="L331" s="74"/>
      <c r="M331" s="74"/>
      <c r="N331" s="74"/>
      <c r="O331" s="74"/>
      <c r="P331" s="74"/>
      <c r="Q331" s="74"/>
      <c r="R331" s="74"/>
      <c r="S331" s="74"/>
      <c r="T331" s="74"/>
    </row>
    <row r="332" spans="1:20" ht="12" customHeight="1" x14ac:dyDescent="0.2">
      <c r="A332" s="86" t="s">
        <v>33</v>
      </c>
      <c r="B332" s="86" t="s">
        <v>102</v>
      </c>
      <c r="C332" s="85">
        <v>2</v>
      </c>
      <c r="D332" s="85">
        <v>2</v>
      </c>
      <c r="E332" s="85">
        <v>1</v>
      </c>
      <c r="F332" s="85">
        <v>1</v>
      </c>
      <c r="G332" s="85">
        <v>1</v>
      </c>
      <c r="H332" s="85">
        <v>1</v>
      </c>
      <c r="I332" s="84">
        <f>SUM(G332:H332)</f>
        <v>2</v>
      </c>
      <c r="J332" s="75"/>
      <c r="K332" s="74"/>
      <c r="L332" s="74"/>
      <c r="M332" s="74"/>
      <c r="N332" s="74"/>
      <c r="O332" s="74"/>
      <c r="P332" s="74"/>
      <c r="Q332" s="74"/>
      <c r="R332" s="74"/>
      <c r="S332" s="74"/>
      <c r="T332" s="74"/>
    </row>
    <row r="333" spans="1:20" ht="12" customHeight="1" x14ac:dyDescent="0.2">
      <c r="A333" s="86" t="s">
        <v>33</v>
      </c>
      <c r="B333" s="86" t="s">
        <v>938</v>
      </c>
      <c r="C333" s="85">
        <v>3</v>
      </c>
      <c r="D333" s="85">
        <v>4</v>
      </c>
      <c r="E333" s="85">
        <v>1</v>
      </c>
      <c r="F333" s="85">
        <v>3</v>
      </c>
      <c r="G333" s="85">
        <v>1</v>
      </c>
      <c r="H333" s="85">
        <v>3</v>
      </c>
      <c r="I333" s="84">
        <f>SUM(G333:H333)</f>
        <v>4</v>
      </c>
      <c r="J333" s="75"/>
      <c r="K333" s="74"/>
      <c r="L333" s="74"/>
      <c r="M333" s="74"/>
      <c r="N333" s="74"/>
      <c r="O333" s="74"/>
      <c r="P333" s="74"/>
      <c r="Q333" s="74"/>
      <c r="R333" s="74"/>
      <c r="S333" s="74"/>
      <c r="T333" s="74"/>
    </row>
    <row r="334" spans="1:20" ht="12" customHeight="1" x14ac:dyDescent="0.2">
      <c r="A334" s="86" t="s">
        <v>33</v>
      </c>
      <c r="B334" s="86" t="s">
        <v>552</v>
      </c>
      <c r="C334" s="85">
        <v>3</v>
      </c>
      <c r="D334" s="85">
        <v>3</v>
      </c>
      <c r="E334" s="85">
        <v>0</v>
      </c>
      <c r="F334" s="85">
        <v>3</v>
      </c>
      <c r="G334" s="85">
        <v>0</v>
      </c>
      <c r="H334" s="85">
        <v>3</v>
      </c>
      <c r="I334" s="84">
        <f>SUM(G334:H334)</f>
        <v>3</v>
      </c>
      <c r="J334" s="75"/>
      <c r="K334" s="74"/>
      <c r="L334" s="74"/>
      <c r="M334" s="74"/>
      <c r="N334" s="74"/>
      <c r="O334" s="74"/>
      <c r="P334" s="74"/>
      <c r="Q334" s="74"/>
      <c r="R334" s="74"/>
      <c r="S334" s="74"/>
      <c r="T334" s="74"/>
    </row>
    <row r="335" spans="1:20" ht="12" customHeight="1" x14ac:dyDescent="0.2">
      <c r="A335" s="86" t="s">
        <v>33</v>
      </c>
      <c r="B335" s="86" t="s">
        <v>550</v>
      </c>
      <c r="C335" s="85">
        <v>2</v>
      </c>
      <c r="D335" s="85">
        <v>2</v>
      </c>
      <c r="E335" s="85">
        <v>1</v>
      </c>
      <c r="F335" s="85">
        <v>1</v>
      </c>
      <c r="G335" s="85">
        <v>1</v>
      </c>
      <c r="H335" s="85">
        <v>1</v>
      </c>
      <c r="I335" s="84">
        <f>SUM(G335:H335)</f>
        <v>2</v>
      </c>
      <c r="J335" s="75"/>
      <c r="K335" s="74"/>
      <c r="L335" s="74"/>
      <c r="M335" s="74"/>
      <c r="N335" s="74"/>
      <c r="O335" s="74"/>
      <c r="P335" s="74"/>
      <c r="Q335" s="74"/>
      <c r="R335" s="74"/>
      <c r="S335" s="74"/>
      <c r="T335" s="74"/>
    </row>
    <row r="336" spans="1:20" ht="20.100000000000001" customHeight="1" x14ac:dyDescent="0.25">
      <c r="A336" s="93" t="s">
        <v>866</v>
      </c>
      <c r="B336" s="93"/>
      <c r="C336" s="92">
        <f>SUM(C325:C335)</f>
        <v>29</v>
      </c>
      <c r="D336" s="92">
        <f>SUM(D325:D335)</f>
        <v>33</v>
      </c>
      <c r="E336" s="92">
        <f>SUM(E325:E335)</f>
        <v>14</v>
      </c>
      <c r="F336" s="92">
        <f>SUM(F325:F335)</f>
        <v>19</v>
      </c>
      <c r="G336" s="92">
        <f>SUM(G325:G335)</f>
        <v>13</v>
      </c>
      <c r="H336" s="92">
        <f>SUM(H325:H335)</f>
        <v>18</v>
      </c>
      <c r="I336" s="91">
        <f>SUM(G336:H336)</f>
        <v>31</v>
      </c>
      <c r="J336" s="75"/>
      <c r="K336" s="74"/>
      <c r="L336" s="74"/>
      <c r="M336" s="74"/>
      <c r="N336" s="74"/>
      <c r="O336" s="74"/>
      <c r="P336" s="74"/>
      <c r="Q336" s="74"/>
      <c r="R336" s="74"/>
      <c r="S336" s="74"/>
      <c r="T336" s="74"/>
    </row>
    <row r="337" spans="1:20" ht="12" customHeight="1" x14ac:dyDescent="0.2">
      <c r="A337" s="86" t="s">
        <v>34</v>
      </c>
      <c r="B337" s="86" t="s">
        <v>548</v>
      </c>
      <c r="C337" s="85">
        <v>1</v>
      </c>
      <c r="D337" s="85">
        <v>1</v>
      </c>
      <c r="E337" s="85">
        <v>0</v>
      </c>
      <c r="F337" s="85">
        <v>1</v>
      </c>
      <c r="G337" s="85">
        <v>0</v>
      </c>
      <c r="H337" s="85">
        <v>1</v>
      </c>
      <c r="I337" s="84">
        <f>SUM(G337:H337)</f>
        <v>1</v>
      </c>
      <c r="J337" s="75"/>
      <c r="K337" s="74"/>
      <c r="L337" s="74"/>
      <c r="M337" s="74"/>
      <c r="N337" s="74"/>
      <c r="O337" s="74"/>
      <c r="P337" s="74"/>
      <c r="Q337" s="74"/>
      <c r="R337" s="74"/>
      <c r="S337" s="74"/>
      <c r="T337" s="74"/>
    </row>
    <row r="338" spans="1:20" ht="12" customHeight="1" x14ac:dyDescent="0.2">
      <c r="A338" s="86" t="s">
        <v>34</v>
      </c>
      <c r="B338" s="86" t="s">
        <v>102</v>
      </c>
      <c r="C338" s="85">
        <v>4</v>
      </c>
      <c r="D338" s="85">
        <v>4</v>
      </c>
      <c r="E338" s="85">
        <v>0</v>
      </c>
      <c r="F338" s="85">
        <v>4</v>
      </c>
      <c r="G338" s="85">
        <v>0</v>
      </c>
      <c r="H338" s="85">
        <v>4</v>
      </c>
      <c r="I338" s="84">
        <f>SUM(G338:H338)</f>
        <v>4</v>
      </c>
      <c r="J338" s="75"/>
      <c r="K338" s="74"/>
      <c r="L338" s="74"/>
      <c r="M338" s="74"/>
      <c r="N338" s="74"/>
      <c r="O338" s="74"/>
      <c r="P338" s="74"/>
      <c r="Q338" s="74"/>
      <c r="R338" s="74"/>
      <c r="S338" s="74"/>
      <c r="T338" s="74"/>
    </row>
    <row r="339" spans="1:20" ht="12" customHeight="1" x14ac:dyDescent="0.2">
      <c r="A339" s="86" t="s">
        <v>34</v>
      </c>
      <c r="B339" s="86" t="s">
        <v>937</v>
      </c>
      <c r="C339" s="85">
        <v>5</v>
      </c>
      <c r="D339" s="85">
        <v>5</v>
      </c>
      <c r="E339" s="85">
        <v>4</v>
      </c>
      <c r="F339" s="85">
        <v>1</v>
      </c>
      <c r="G339" s="85">
        <v>4</v>
      </c>
      <c r="H339" s="85">
        <v>1</v>
      </c>
      <c r="I339" s="84">
        <f>SUM(G339:H339)</f>
        <v>5</v>
      </c>
      <c r="J339" s="75"/>
      <c r="K339" s="74"/>
      <c r="L339" s="74"/>
      <c r="M339" s="74"/>
      <c r="N339" s="74"/>
      <c r="O339" s="74"/>
      <c r="P339" s="74"/>
      <c r="Q339" s="74"/>
      <c r="R339" s="74"/>
      <c r="S339" s="74"/>
      <c r="T339" s="74"/>
    </row>
    <row r="340" spans="1:20" ht="20.100000000000001" customHeight="1" x14ac:dyDescent="0.25">
      <c r="A340" s="93" t="s">
        <v>866</v>
      </c>
      <c r="B340" s="93"/>
      <c r="C340" s="92">
        <f>SUM(C337:C339)</f>
        <v>10</v>
      </c>
      <c r="D340" s="92">
        <f>SUM(D337:D339)</f>
        <v>10</v>
      </c>
      <c r="E340" s="92">
        <f>SUM(E337:E339)</f>
        <v>4</v>
      </c>
      <c r="F340" s="92">
        <f>SUM(F337:F339)</f>
        <v>6</v>
      </c>
      <c r="G340" s="92">
        <f>SUM(G337:G339)</f>
        <v>4</v>
      </c>
      <c r="H340" s="92">
        <f>SUM(H337:H339)</f>
        <v>6</v>
      </c>
      <c r="I340" s="91">
        <f>SUM(G340:H340)</f>
        <v>10</v>
      </c>
      <c r="J340" s="75"/>
      <c r="K340" s="74"/>
      <c r="L340" s="74"/>
      <c r="M340" s="74"/>
      <c r="N340" s="74"/>
      <c r="O340" s="74"/>
      <c r="P340" s="74"/>
      <c r="Q340" s="74"/>
      <c r="R340" s="74"/>
      <c r="S340" s="74"/>
      <c r="T340" s="74"/>
    </row>
    <row r="341" spans="1:20" ht="12" customHeight="1" x14ac:dyDescent="0.2">
      <c r="A341" s="86" t="s">
        <v>35</v>
      </c>
      <c r="B341" s="86" t="s">
        <v>936</v>
      </c>
      <c r="C341" s="85">
        <v>2</v>
      </c>
      <c r="D341" s="85">
        <v>2</v>
      </c>
      <c r="E341" s="85">
        <v>0</v>
      </c>
      <c r="F341" s="85">
        <v>2</v>
      </c>
      <c r="G341" s="85">
        <v>0</v>
      </c>
      <c r="H341" s="85">
        <v>2</v>
      </c>
      <c r="I341" s="84">
        <f>SUM(G341:H341)</f>
        <v>2</v>
      </c>
      <c r="J341" s="75"/>
      <c r="K341" s="74"/>
      <c r="L341" s="74"/>
      <c r="M341" s="74"/>
      <c r="N341" s="74"/>
      <c r="O341" s="74"/>
      <c r="P341" s="74"/>
      <c r="Q341" s="74"/>
      <c r="R341" s="74"/>
      <c r="S341" s="74"/>
      <c r="T341" s="74"/>
    </row>
    <row r="342" spans="1:20" ht="12" customHeight="1" x14ac:dyDescent="0.2">
      <c r="A342" s="86" t="s">
        <v>35</v>
      </c>
      <c r="B342" s="86" t="s">
        <v>102</v>
      </c>
      <c r="C342" s="85">
        <v>10</v>
      </c>
      <c r="D342" s="85">
        <v>29</v>
      </c>
      <c r="E342" s="85">
        <v>2</v>
      </c>
      <c r="F342" s="85">
        <v>27</v>
      </c>
      <c r="G342" s="85">
        <v>2</v>
      </c>
      <c r="H342" s="85">
        <v>27</v>
      </c>
      <c r="I342" s="84">
        <f>SUM(G342:H342)</f>
        <v>29</v>
      </c>
      <c r="J342" s="75"/>
      <c r="K342" s="74"/>
      <c r="L342" s="74"/>
      <c r="M342" s="74"/>
      <c r="N342" s="74"/>
      <c r="O342" s="74"/>
      <c r="P342" s="74"/>
      <c r="Q342" s="74"/>
      <c r="R342" s="74"/>
      <c r="S342" s="74"/>
      <c r="T342" s="74"/>
    </row>
    <row r="343" spans="1:20" ht="12" customHeight="1" x14ac:dyDescent="0.2">
      <c r="A343" s="86" t="s">
        <v>35</v>
      </c>
      <c r="B343" s="86" t="s">
        <v>544</v>
      </c>
      <c r="C343" s="85">
        <v>5</v>
      </c>
      <c r="D343" s="85">
        <v>86</v>
      </c>
      <c r="E343" s="85">
        <v>45</v>
      </c>
      <c r="F343" s="85">
        <v>41</v>
      </c>
      <c r="G343" s="85">
        <v>16</v>
      </c>
      <c r="H343" s="85">
        <v>18</v>
      </c>
      <c r="I343" s="84">
        <f>SUM(G343:H343)</f>
        <v>34</v>
      </c>
      <c r="J343" s="75"/>
      <c r="K343" s="74"/>
      <c r="L343" s="74"/>
      <c r="M343" s="74"/>
      <c r="N343" s="74"/>
      <c r="O343" s="74"/>
      <c r="P343" s="74"/>
      <c r="Q343" s="74"/>
      <c r="R343" s="74"/>
      <c r="S343" s="74"/>
      <c r="T343" s="74"/>
    </row>
    <row r="344" spans="1:20" ht="12" customHeight="1" x14ac:dyDescent="0.2">
      <c r="A344" s="86" t="s">
        <v>35</v>
      </c>
      <c r="B344" s="86" t="s">
        <v>543</v>
      </c>
      <c r="C344" s="85">
        <v>31</v>
      </c>
      <c r="D344" s="85">
        <v>183</v>
      </c>
      <c r="E344" s="85">
        <v>63</v>
      </c>
      <c r="F344" s="85">
        <v>120</v>
      </c>
      <c r="G344" s="85">
        <v>59</v>
      </c>
      <c r="H344" s="85">
        <v>115</v>
      </c>
      <c r="I344" s="84">
        <f>SUM(G344:H344)</f>
        <v>174</v>
      </c>
      <c r="J344" s="75"/>
      <c r="K344" s="74"/>
      <c r="L344" s="74"/>
      <c r="M344" s="74"/>
      <c r="N344" s="74"/>
      <c r="O344" s="74"/>
      <c r="P344" s="74"/>
      <c r="Q344" s="74"/>
      <c r="R344" s="74"/>
      <c r="S344" s="74"/>
      <c r="T344" s="74"/>
    </row>
    <row r="345" spans="1:20" ht="20.100000000000001" customHeight="1" x14ac:dyDescent="0.25">
      <c r="A345" s="93" t="s">
        <v>866</v>
      </c>
      <c r="B345" s="93"/>
      <c r="C345" s="92">
        <f>SUM(C341:C344)</f>
        <v>48</v>
      </c>
      <c r="D345" s="92">
        <f>SUM(D341:D344)</f>
        <v>300</v>
      </c>
      <c r="E345" s="92">
        <f>SUM(E341:E344)</f>
        <v>110</v>
      </c>
      <c r="F345" s="92">
        <f>SUM(F341:F344)</f>
        <v>190</v>
      </c>
      <c r="G345" s="92">
        <f>SUM(G341:G344)</f>
        <v>77</v>
      </c>
      <c r="H345" s="92">
        <f>SUM(H341:H344)</f>
        <v>162</v>
      </c>
      <c r="I345" s="91">
        <f>SUM(G345:H345)</f>
        <v>239</v>
      </c>
      <c r="J345" s="75"/>
      <c r="K345" s="74"/>
      <c r="L345" s="74"/>
      <c r="M345" s="74"/>
      <c r="N345" s="74"/>
      <c r="O345" s="74"/>
      <c r="P345" s="74"/>
      <c r="Q345" s="74"/>
      <c r="R345" s="74"/>
      <c r="S345" s="74"/>
      <c r="T345" s="74"/>
    </row>
    <row r="346" spans="1:20" ht="12" customHeight="1" x14ac:dyDescent="0.2">
      <c r="A346" s="86" t="s">
        <v>36</v>
      </c>
      <c r="B346" s="86" t="s">
        <v>541</v>
      </c>
      <c r="C346" s="85">
        <v>7</v>
      </c>
      <c r="D346" s="85">
        <v>7</v>
      </c>
      <c r="E346" s="85">
        <v>4</v>
      </c>
      <c r="F346" s="85">
        <v>3</v>
      </c>
      <c r="G346" s="85">
        <v>3</v>
      </c>
      <c r="H346" s="85">
        <v>3</v>
      </c>
      <c r="I346" s="84">
        <f>SUM(G346:H346)</f>
        <v>6</v>
      </c>
      <c r="J346" s="75"/>
      <c r="K346" s="74"/>
      <c r="L346" s="74"/>
      <c r="M346" s="74"/>
      <c r="N346" s="74"/>
      <c r="O346" s="74"/>
      <c r="P346" s="74"/>
      <c r="Q346" s="74"/>
      <c r="R346" s="74"/>
      <c r="S346" s="74"/>
      <c r="T346" s="74"/>
    </row>
    <row r="347" spans="1:20" ht="12" customHeight="1" x14ac:dyDescent="0.2">
      <c r="A347" s="86" t="s">
        <v>36</v>
      </c>
      <c r="B347" s="86" t="s">
        <v>540</v>
      </c>
      <c r="C347" s="85">
        <v>2</v>
      </c>
      <c r="D347" s="85">
        <v>50</v>
      </c>
      <c r="E347" s="85">
        <v>27</v>
      </c>
      <c r="F347" s="85">
        <v>23</v>
      </c>
      <c r="G347" s="85">
        <v>8</v>
      </c>
      <c r="H347" s="85">
        <v>8</v>
      </c>
      <c r="I347" s="84">
        <f>SUM(G347:H347)</f>
        <v>16</v>
      </c>
      <c r="J347" s="75"/>
      <c r="K347" s="74"/>
      <c r="L347" s="74"/>
      <c r="M347" s="74"/>
      <c r="N347" s="74"/>
      <c r="O347" s="74"/>
      <c r="P347" s="74"/>
      <c r="Q347" s="74"/>
      <c r="R347" s="74"/>
      <c r="S347" s="74"/>
      <c r="T347" s="74"/>
    </row>
    <row r="348" spans="1:20" ht="12" customHeight="1" x14ac:dyDescent="0.2">
      <c r="A348" s="86" t="s">
        <v>36</v>
      </c>
      <c r="B348" s="86" t="s">
        <v>539</v>
      </c>
      <c r="C348" s="85">
        <v>5</v>
      </c>
      <c r="D348" s="85">
        <v>57</v>
      </c>
      <c r="E348" s="85">
        <v>53</v>
      </c>
      <c r="F348" s="85">
        <v>4</v>
      </c>
      <c r="G348" s="85">
        <v>22</v>
      </c>
      <c r="H348" s="85">
        <v>2</v>
      </c>
      <c r="I348" s="84">
        <f>SUM(G348:H348)</f>
        <v>24</v>
      </c>
      <c r="J348" s="75"/>
      <c r="K348" s="74"/>
      <c r="L348" s="74"/>
      <c r="M348" s="74"/>
      <c r="N348" s="74"/>
      <c r="O348" s="74"/>
      <c r="P348" s="74"/>
      <c r="Q348" s="74"/>
      <c r="R348" s="74"/>
      <c r="S348" s="74"/>
      <c r="T348" s="74"/>
    </row>
    <row r="349" spans="1:20" ht="12" customHeight="1" x14ac:dyDescent="0.2">
      <c r="A349" s="86" t="s">
        <v>36</v>
      </c>
      <c r="B349" s="86" t="s">
        <v>935</v>
      </c>
      <c r="C349" s="85">
        <v>5</v>
      </c>
      <c r="D349" s="85">
        <v>7</v>
      </c>
      <c r="E349" s="85">
        <v>0</v>
      </c>
      <c r="F349" s="85">
        <v>7</v>
      </c>
      <c r="G349" s="85">
        <v>0</v>
      </c>
      <c r="H349" s="85">
        <v>7</v>
      </c>
      <c r="I349" s="84">
        <f>SUM(G349:H349)</f>
        <v>7</v>
      </c>
      <c r="J349" s="75"/>
      <c r="K349" s="74"/>
      <c r="L349" s="74"/>
      <c r="M349" s="74"/>
      <c r="N349" s="74"/>
      <c r="O349" s="74"/>
      <c r="P349" s="74"/>
      <c r="Q349" s="74"/>
      <c r="R349" s="74"/>
      <c r="S349" s="74"/>
      <c r="T349" s="74"/>
    </row>
    <row r="350" spans="1:20" ht="12" customHeight="1" x14ac:dyDescent="0.2">
      <c r="A350" s="86" t="s">
        <v>36</v>
      </c>
      <c r="B350" s="86" t="s">
        <v>537</v>
      </c>
      <c r="C350" s="85">
        <v>3</v>
      </c>
      <c r="D350" s="85">
        <v>35</v>
      </c>
      <c r="E350" s="85">
        <v>20</v>
      </c>
      <c r="F350" s="85">
        <v>15</v>
      </c>
      <c r="G350" s="85">
        <v>11</v>
      </c>
      <c r="H350" s="85">
        <v>9</v>
      </c>
      <c r="I350" s="84">
        <f>SUM(G350:H350)</f>
        <v>20</v>
      </c>
      <c r="J350" s="75"/>
      <c r="K350" s="74"/>
      <c r="L350" s="74"/>
      <c r="M350" s="74"/>
      <c r="N350" s="74"/>
      <c r="O350" s="74"/>
      <c r="P350" s="74"/>
      <c r="Q350" s="74"/>
      <c r="R350" s="74"/>
      <c r="S350" s="74"/>
      <c r="T350" s="74"/>
    </row>
    <row r="351" spans="1:20" ht="12" customHeight="1" x14ac:dyDescent="0.2">
      <c r="A351" s="86" t="s">
        <v>36</v>
      </c>
      <c r="B351" s="86" t="s">
        <v>535</v>
      </c>
      <c r="C351" s="85">
        <v>3</v>
      </c>
      <c r="D351" s="85">
        <v>15</v>
      </c>
      <c r="E351" s="85">
        <v>9</v>
      </c>
      <c r="F351" s="85">
        <v>6</v>
      </c>
      <c r="G351" s="85">
        <v>5</v>
      </c>
      <c r="H351" s="85">
        <v>5</v>
      </c>
      <c r="I351" s="84">
        <f>SUM(G351:H351)</f>
        <v>10</v>
      </c>
      <c r="J351" s="75"/>
      <c r="K351" s="74"/>
      <c r="L351" s="74"/>
      <c r="M351" s="74"/>
      <c r="N351" s="74"/>
      <c r="O351" s="74"/>
      <c r="P351" s="74"/>
      <c r="Q351" s="74"/>
      <c r="R351" s="74"/>
      <c r="S351" s="74"/>
      <c r="T351" s="74"/>
    </row>
    <row r="352" spans="1:20" ht="12" customHeight="1" x14ac:dyDescent="0.2">
      <c r="A352" s="86" t="s">
        <v>36</v>
      </c>
      <c r="B352" s="86" t="s">
        <v>534</v>
      </c>
      <c r="C352" s="85">
        <v>2</v>
      </c>
      <c r="D352" s="85">
        <v>35</v>
      </c>
      <c r="E352" s="85">
        <v>17</v>
      </c>
      <c r="F352" s="85">
        <v>18</v>
      </c>
      <c r="G352" s="85">
        <v>16</v>
      </c>
      <c r="H352" s="85">
        <v>17</v>
      </c>
      <c r="I352" s="84">
        <f>SUM(G352:H352)</f>
        <v>33</v>
      </c>
      <c r="J352" s="75"/>
      <c r="K352" s="74"/>
      <c r="L352" s="74"/>
      <c r="M352" s="74"/>
      <c r="N352" s="74"/>
      <c r="O352" s="74"/>
      <c r="P352" s="74"/>
      <c r="Q352" s="74"/>
      <c r="R352" s="74"/>
      <c r="S352" s="74"/>
      <c r="T352" s="74"/>
    </row>
    <row r="353" spans="1:20" ht="12" customHeight="1" x14ac:dyDescent="0.2">
      <c r="A353" s="86" t="s">
        <v>36</v>
      </c>
      <c r="B353" s="86" t="s">
        <v>533</v>
      </c>
      <c r="C353" s="85">
        <v>4</v>
      </c>
      <c r="D353" s="85">
        <v>57</v>
      </c>
      <c r="E353" s="85">
        <v>35</v>
      </c>
      <c r="F353" s="85">
        <v>22</v>
      </c>
      <c r="G353" s="85">
        <v>15</v>
      </c>
      <c r="H353" s="85">
        <v>15</v>
      </c>
      <c r="I353" s="84">
        <f>SUM(G353:H353)</f>
        <v>30</v>
      </c>
      <c r="J353" s="75"/>
      <c r="K353" s="74"/>
      <c r="L353" s="74"/>
      <c r="M353" s="74"/>
      <c r="N353" s="74"/>
      <c r="O353" s="74"/>
      <c r="P353" s="74"/>
      <c r="Q353" s="74"/>
      <c r="R353" s="74"/>
      <c r="S353" s="74"/>
      <c r="T353" s="74"/>
    </row>
    <row r="354" spans="1:20" ht="12" customHeight="1" x14ac:dyDescent="0.2">
      <c r="A354" s="86" t="s">
        <v>36</v>
      </c>
      <c r="B354" s="86" t="s">
        <v>532</v>
      </c>
      <c r="C354" s="85">
        <v>8</v>
      </c>
      <c r="D354" s="85">
        <v>15</v>
      </c>
      <c r="E354" s="85">
        <v>8</v>
      </c>
      <c r="F354" s="85">
        <v>7</v>
      </c>
      <c r="G354" s="85">
        <v>8</v>
      </c>
      <c r="H354" s="85">
        <v>7</v>
      </c>
      <c r="I354" s="84">
        <f>SUM(G354:H354)</f>
        <v>15</v>
      </c>
      <c r="J354" s="75"/>
      <c r="K354" s="74"/>
      <c r="L354" s="74"/>
      <c r="M354" s="74"/>
      <c r="N354" s="74"/>
      <c r="O354" s="74"/>
      <c r="P354" s="74"/>
      <c r="Q354" s="74"/>
      <c r="R354" s="74"/>
      <c r="S354" s="74"/>
      <c r="T354" s="74"/>
    </row>
    <row r="355" spans="1:20" ht="12" customHeight="1" x14ac:dyDescent="0.2">
      <c r="A355" s="86" t="s">
        <v>36</v>
      </c>
      <c r="B355" s="86" t="s">
        <v>531</v>
      </c>
      <c r="C355" s="85">
        <v>6</v>
      </c>
      <c r="D355" s="85">
        <v>14</v>
      </c>
      <c r="E355" s="85">
        <v>8</v>
      </c>
      <c r="F355" s="85">
        <v>6</v>
      </c>
      <c r="G355" s="85">
        <v>4</v>
      </c>
      <c r="H355" s="85">
        <v>6</v>
      </c>
      <c r="I355" s="84">
        <f>SUM(G355:H355)</f>
        <v>10</v>
      </c>
      <c r="J355" s="75"/>
      <c r="K355" s="74"/>
      <c r="L355" s="74"/>
      <c r="M355" s="74"/>
      <c r="N355" s="74"/>
      <c r="O355" s="74"/>
      <c r="P355" s="74"/>
      <c r="Q355" s="74"/>
      <c r="R355" s="74"/>
      <c r="S355" s="74"/>
      <c r="T355" s="74"/>
    </row>
    <row r="356" spans="1:20" ht="12" customHeight="1" x14ac:dyDescent="0.2">
      <c r="A356" s="86" t="s">
        <v>36</v>
      </c>
      <c r="B356" s="86" t="s">
        <v>530</v>
      </c>
      <c r="C356" s="85">
        <v>4</v>
      </c>
      <c r="D356" s="85">
        <v>17</v>
      </c>
      <c r="E356" s="85">
        <v>6</v>
      </c>
      <c r="F356" s="85">
        <v>11</v>
      </c>
      <c r="G356" s="85">
        <v>5</v>
      </c>
      <c r="H356" s="85">
        <v>9</v>
      </c>
      <c r="I356" s="84">
        <f>SUM(G356:H356)</f>
        <v>14</v>
      </c>
      <c r="J356" s="75"/>
      <c r="K356" s="74"/>
      <c r="L356" s="74"/>
      <c r="M356" s="74"/>
      <c r="N356" s="74"/>
      <c r="O356" s="74"/>
      <c r="P356" s="74"/>
      <c r="Q356" s="74"/>
      <c r="R356" s="74"/>
      <c r="S356" s="74"/>
      <c r="T356" s="74"/>
    </row>
    <row r="357" spans="1:20" ht="12" customHeight="1" x14ac:dyDescent="0.2">
      <c r="A357" s="86" t="s">
        <v>36</v>
      </c>
      <c r="B357" s="86" t="s">
        <v>529</v>
      </c>
      <c r="C357" s="85">
        <v>1</v>
      </c>
      <c r="D357" s="85">
        <v>10</v>
      </c>
      <c r="E357" s="85">
        <v>10</v>
      </c>
      <c r="F357" s="85">
        <v>0</v>
      </c>
      <c r="G357" s="85">
        <v>7</v>
      </c>
      <c r="H357" s="85">
        <v>0</v>
      </c>
      <c r="I357" s="84">
        <f>SUM(G357:H357)</f>
        <v>7</v>
      </c>
      <c r="J357" s="75"/>
      <c r="K357" s="74"/>
      <c r="L357" s="74"/>
      <c r="M357" s="74"/>
      <c r="N357" s="74"/>
      <c r="O357" s="74"/>
      <c r="P357" s="74"/>
      <c r="Q357" s="74"/>
      <c r="R357" s="74"/>
      <c r="S357" s="74"/>
      <c r="T357" s="74"/>
    </row>
    <row r="358" spans="1:20" ht="20.100000000000001" customHeight="1" x14ac:dyDescent="0.25">
      <c r="A358" s="93" t="s">
        <v>866</v>
      </c>
      <c r="B358" s="93"/>
      <c r="C358" s="92">
        <f>SUM(C346:C357)</f>
        <v>50</v>
      </c>
      <c r="D358" s="92">
        <f>SUM(D346:D357)</f>
        <v>319</v>
      </c>
      <c r="E358" s="92">
        <f>SUM(E346:E357)</f>
        <v>197</v>
      </c>
      <c r="F358" s="92">
        <f>SUM(F346:F357)</f>
        <v>122</v>
      </c>
      <c r="G358" s="92">
        <f>SUM(G346:G357)</f>
        <v>104</v>
      </c>
      <c r="H358" s="92">
        <f>SUM(H346:H357)</f>
        <v>88</v>
      </c>
      <c r="I358" s="91">
        <f>SUM(G358:H358)</f>
        <v>192</v>
      </c>
      <c r="J358" s="75"/>
      <c r="K358" s="74"/>
      <c r="L358" s="74"/>
      <c r="M358" s="74"/>
      <c r="N358" s="74"/>
      <c r="O358" s="74"/>
      <c r="P358" s="74"/>
      <c r="Q358" s="74"/>
      <c r="R358" s="74"/>
      <c r="S358" s="74"/>
      <c r="T358" s="74"/>
    </row>
    <row r="359" spans="1:20" ht="12" customHeight="1" x14ac:dyDescent="0.2">
      <c r="A359" s="86" t="s">
        <v>37</v>
      </c>
      <c r="B359" s="86" t="s">
        <v>527</v>
      </c>
      <c r="C359" s="85">
        <v>11</v>
      </c>
      <c r="D359" s="85">
        <v>19</v>
      </c>
      <c r="E359" s="85">
        <v>7</v>
      </c>
      <c r="F359" s="85">
        <v>12</v>
      </c>
      <c r="G359" s="85">
        <v>2</v>
      </c>
      <c r="H359" s="85">
        <v>7</v>
      </c>
      <c r="I359" s="84">
        <f>SUM(G359:H359)</f>
        <v>9</v>
      </c>
      <c r="J359" s="75"/>
      <c r="K359" s="74"/>
      <c r="L359" s="74"/>
      <c r="M359" s="74"/>
      <c r="N359" s="74"/>
      <c r="O359" s="74"/>
      <c r="P359" s="74"/>
      <c r="Q359" s="74"/>
      <c r="R359" s="74"/>
      <c r="S359" s="74"/>
      <c r="T359" s="74"/>
    </row>
    <row r="360" spans="1:20" ht="12" customHeight="1" x14ac:dyDescent="0.2">
      <c r="A360" s="86" t="s">
        <v>37</v>
      </c>
      <c r="B360" s="86" t="s">
        <v>526</v>
      </c>
      <c r="C360" s="85">
        <v>1</v>
      </c>
      <c r="D360" s="85">
        <v>5</v>
      </c>
      <c r="E360" s="85">
        <v>2</v>
      </c>
      <c r="F360" s="85">
        <v>3</v>
      </c>
      <c r="G360" s="85">
        <v>1</v>
      </c>
      <c r="H360" s="85">
        <v>2</v>
      </c>
      <c r="I360" s="84">
        <f>SUM(G360:H360)</f>
        <v>3</v>
      </c>
      <c r="J360" s="75"/>
      <c r="K360" s="74"/>
      <c r="L360" s="74"/>
      <c r="M360" s="74"/>
      <c r="N360" s="74"/>
      <c r="O360" s="74"/>
      <c r="P360" s="74"/>
      <c r="Q360" s="74"/>
      <c r="R360" s="74"/>
      <c r="S360" s="74"/>
      <c r="T360" s="74"/>
    </row>
    <row r="361" spans="1:20" ht="12" customHeight="1" x14ac:dyDescent="0.2">
      <c r="A361" s="86" t="s">
        <v>37</v>
      </c>
      <c r="B361" s="86" t="s">
        <v>102</v>
      </c>
      <c r="C361" s="85">
        <v>4</v>
      </c>
      <c r="D361" s="85">
        <v>69</v>
      </c>
      <c r="E361" s="85">
        <v>39</v>
      </c>
      <c r="F361" s="85">
        <v>30</v>
      </c>
      <c r="G361" s="85">
        <v>13</v>
      </c>
      <c r="H361" s="85">
        <v>21</v>
      </c>
      <c r="I361" s="84">
        <f>SUM(G361:H361)</f>
        <v>34</v>
      </c>
      <c r="J361" s="75"/>
      <c r="K361" s="74"/>
      <c r="L361" s="74"/>
      <c r="M361" s="74"/>
      <c r="N361" s="74"/>
      <c r="O361" s="74"/>
      <c r="P361" s="74"/>
      <c r="Q361" s="74"/>
      <c r="R361" s="74"/>
      <c r="S361" s="74"/>
      <c r="T361" s="74"/>
    </row>
    <row r="362" spans="1:20" ht="12" customHeight="1" x14ac:dyDescent="0.2">
      <c r="A362" s="86" t="s">
        <v>37</v>
      </c>
      <c r="B362" s="86" t="s">
        <v>934</v>
      </c>
      <c r="C362" s="85">
        <v>7</v>
      </c>
      <c r="D362" s="85">
        <v>21</v>
      </c>
      <c r="E362" s="85">
        <v>12</v>
      </c>
      <c r="F362" s="85">
        <v>9</v>
      </c>
      <c r="G362" s="85">
        <v>6</v>
      </c>
      <c r="H362" s="85">
        <v>6</v>
      </c>
      <c r="I362" s="84">
        <f>SUM(G362:H362)</f>
        <v>12</v>
      </c>
      <c r="J362" s="75"/>
      <c r="K362" s="74"/>
      <c r="L362" s="74"/>
      <c r="M362" s="74"/>
      <c r="N362" s="74"/>
      <c r="O362" s="74"/>
      <c r="P362" s="74"/>
      <c r="Q362" s="74"/>
      <c r="R362" s="74"/>
      <c r="S362" s="74"/>
      <c r="T362" s="74"/>
    </row>
    <row r="363" spans="1:20" ht="20.100000000000001" customHeight="1" x14ac:dyDescent="0.25">
      <c r="A363" s="93" t="s">
        <v>866</v>
      </c>
      <c r="B363" s="93"/>
      <c r="C363" s="92">
        <f>SUM(C359:C362)</f>
        <v>23</v>
      </c>
      <c r="D363" s="92">
        <f>SUM(D359:D362)</f>
        <v>114</v>
      </c>
      <c r="E363" s="92">
        <f>SUM(E359:E362)</f>
        <v>60</v>
      </c>
      <c r="F363" s="92">
        <f>SUM(F359:F362)</f>
        <v>54</v>
      </c>
      <c r="G363" s="92">
        <f>SUM(G359:G362)</f>
        <v>22</v>
      </c>
      <c r="H363" s="92">
        <f>SUM(H359:H362)</f>
        <v>36</v>
      </c>
      <c r="I363" s="91">
        <f>SUM(G363:H363)</f>
        <v>58</v>
      </c>
      <c r="J363" s="75"/>
      <c r="K363" s="74"/>
      <c r="L363" s="74"/>
      <c r="M363" s="74"/>
      <c r="N363" s="74"/>
      <c r="O363" s="74"/>
      <c r="P363" s="74"/>
      <c r="Q363" s="74"/>
      <c r="R363" s="74"/>
      <c r="S363" s="74"/>
      <c r="T363" s="74"/>
    </row>
    <row r="364" spans="1:20" ht="12" customHeight="1" x14ac:dyDescent="0.2">
      <c r="A364" s="86" t="s">
        <v>38</v>
      </c>
      <c r="B364" s="86" t="s">
        <v>522</v>
      </c>
      <c r="C364" s="85">
        <v>6</v>
      </c>
      <c r="D364" s="85">
        <v>8</v>
      </c>
      <c r="E364" s="85">
        <v>4</v>
      </c>
      <c r="F364" s="85">
        <v>4</v>
      </c>
      <c r="G364" s="85">
        <v>3</v>
      </c>
      <c r="H364" s="85">
        <v>4</v>
      </c>
      <c r="I364" s="84">
        <f>SUM(G364:H364)</f>
        <v>7</v>
      </c>
      <c r="J364" s="75"/>
      <c r="K364" s="74"/>
      <c r="L364" s="74"/>
      <c r="M364" s="74"/>
      <c r="N364" s="74"/>
      <c r="O364" s="74"/>
      <c r="P364" s="74"/>
      <c r="Q364" s="74"/>
      <c r="R364" s="74"/>
      <c r="S364" s="74"/>
      <c r="T364" s="74"/>
    </row>
    <row r="365" spans="1:20" ht="12" customHeight="1" x14ac:dyDescent="0.2">
      <c r="A365" s="86" t="s">
        <v>38</v>
      </c>
      <c r="B365" s="86" t="s">
        <v>933</v>
      </c>
      <c r="C365" s="85">
        <v>2</v>
      </c>
      <c r="D365" s="85">
        <v>2</v>
      </c>
      <c r="E365" s="85">
        <v>0</v>
      </c>
      <c r="F365" s="85">
        <v>2</v>
      </c>
      <c r="G365" s="85">
        <v>0</v>
      </c>
      <c r="H365" s="85">
        <v>2</v>
      </c>
      <c r="I365" s="84">
        <f>SUM(G365:H365)</f>
        <v>2</v>
      </c>
      <c r="J365" s="75"/>
      <c r="K365" s="74"/>
      <c r="L365" s="74"/>
      <c r="M365" s="74"/>
      <c r="N365" s="74"/>
      <c r="O365" s="74"/>
      <c r="P365" s="74"/>
      <c r="Q365" s="74"/>
      <c r="R365" s="74"/>
      <c r="S365" s="74"/>
      <c r="T365" s="74"/>
    </row>
    <row r="366" spans="1:20" ht="12" customHeight="1" x14ac:dyDescent="0.2">
      <c r="A366" s="86" t="s">
        <v>38</v>
      </c>
      <c r="B366" s="86" t="s">
        <v>102</v>
      </c>
      <c r="C366" s="85">
        <v>5</v>
      </c>
      <c r="D366" s="85">
        <v>6</v>
      </c>
      <c r="E366" s="85">
        <v>3</v>
      </c>
      <c r="F366" s="85">
        <v>3</v>
      </c>
      <c r="G366" s="85">
        <v>3</v>
      </c>
      <c r="H366" s="85">
        <v>3</v>
      </c>
      <c r="I366" s="84">
        <f>SUM(G366:H366)</f>
        <v>6</v>
      </c>
      <c r="J366" s="75"/>
      <c r="K366" s="74"/>
      <c r="L366" s="74"/>
      <c r="M366" s="74"/>
      <c r="N366" s="74"/>
      <c r="O366" s="74"/>
      <c r="P366" s="74"/>
      <c r="Q366" s="74"/>
      <c r="R366" s="74"/>
      <c r="S366" s="74"/>
      <c r="T366" s="74"/>
    </row>
    <row r="367" spans="1:20" ht="12" customHeight="1" x14ac:dyDescent="0.2">
      <c r="A367" s="86" t="s">
        <v>38</v>
      </c>
      <c r="B367" s="86" t="s">
        <v>932</v>
      </c>
      <c r="C367" s="85">
        <v>1</v>
      </c>
      <c r="D367" s="85">
        <v>1</v>
      </c>
      <c r="E367" s="85">
        <v>0</v>
      </c>
      <c r="F367" s="85">
        <v>1</v>
      </c>
      <c r="G367" s="85">
        <v>0</v>
      </c>
      <c r="H367" s="85">
        <v>1</v>
      </c>
      <c r="I367" s="84">
        <f>SUM(G367:H367)</f>
        <v>1</v>
      </c>
      <c r="J367" s="75"/>
      <c r="K367" s="74"/>
      <c r="L367" s="74"/>
      <c r="M367" s="74"/>
      <c r="N367" s="74"/>
      <c r="O367" s="74"/>
      <c r="P367" s="74"/>
      <c r="Q367" s="74"/>
      <c r="R367" s="74"/>
      <c r="S367" s="74"/>
      <c r="T367" s="74"/>
    </row>
    <row r="368" spans="1:20" ht="12" customHeight="1" x14ac:dyDescent="0.2">
      <c r="A368" s="86" t="s">
        <v>38</v>
      </c>
      <c r="B368" s="86" t="s">
        <v>519</v>
      </c>
      <c r="C368" s="85">
        <v>4</v>
      </c>
      <c r="D368" s="85">
        <v>4</v>
      </c>
      <c r="E368" s="85">
        <v>2</v>
      </c>
      <c r="F368" s="85">
        <v>2</v>
      </c>
      <c r="G368" s="85">
        <v>2</v>
      </c>
      <c r="H368" s="85">
        <v>2</v>
      </c>
      <c r="I368" s="84">
        <f>SUM(G368:H368)</f>
        <v>4</v>
      </c>
      <c r="J368" s="75"/>
      <c r="K368" s="74"/>
      <c r="L368" s="74"/>
      <c r="M368" s="74"/>
      <c r="N368" s="74"/>
      <c r="O368" s="74"/>
      <c r="P368" s="74"/>
      <c r="Q368" s="74"/>
      <c r="R368" s="74"/>
      <c r="S368" s="74"/>
      <c r="T368" s="74"/>
    </row>
    <row r="369" spans="1:20" ht="20.100000000000001" customHeight="1" x14ac:dyDescent="0.25">
      <c r="A369" s="93" t="s">
        <v>866</v>
      </c>
      <c r="B369" s="93"/>
      <c r="C369" s="92">
        <f>SUM(C364:C368)</f>
        <v>18</v>
      </c>
      <c r="D369" s="92">
        <f>SUM(D364:D368)</f>
        <v>21</v>
      </c>
      <c r="E369" s="92">
        <f>SUM(E364:E368)</f>
        <v>9</v>
      </c>
      <c r="F369" s="92">
        <f>SUM(F364:F368)</f>
        <v>12</v>
      </c>
      <c r="G369" s="92">
        <f>SUM(G364:G368)</f>
        <v>8</v>
      </c>
      <c r="H369" s="92">
        <f>SUM(H364:H368)</f>
        <v>12</v>
      </c>
      <c r="I369" s="91">
        <f>SUM(G369:H369)</f>
        <v>20</v>
      </c>
      <c r="J369" s="75"/>
      <c r="K369" s="74"/>
      <c r="L369" s="74"/>
      <c r="M369" s="74"/>
      <c r="N369" s="74"/>
      <c r="O369" s="74"/>
      <c r="P369" s="74"/>
      <c r="Q369" s="74"/>
      <c r="R369" s="74"/>
      <c r="S369" s="74"/>
      <c r="T369" s="74"/>
    </row>
    <row r="370" spans="1:20" ht="12" customHeight="1" x14ac:dyDescent="0.2">
      <c r="A370" s="86" t="s">
        <v>39</v>
      </c>
      <c r="B370" s="86" t="s">
        <v>516</v>
      </c>
      <c r="C370" s="85">
        <v>8</v>
      </c>
      <c r="D370" s="85">
        <v>145</v>
      </c>
      <c r="E370" s="85">
        <v>73</v>
      </c>
      <c r="F370" s="85">
        <v>72</v>
      </c>
      <c r="G370" s="85">
        <v>39</v>
      </c>
      <c r="H370" s="85">
        <v>51</v>
      </c>
      <c r="I370" s="84">
        <f>SUM(G370:H370)</f>
        <v>90</v>
      </c>
      <c r="J370" s="75"/>
      <c r="K370" s="74"/>
      <c r="L370" s="74"/>
      <c r="M370" s="74"/>
      <c r="N370" s="74"/>
      <c r="O370" s="74"/>
      <c r="P370" s="74"/>
      <c r="Q370" s="74"/>
      <c r="R370" s="74"/>
      <c r="S370" s="74"/>
      <c r="T370" s="74"/>
    </row>
    <row r="371" spans="1:20" ht="12" customHeight="1" x14ac:dyDescent="0.2">
      <c r="A371" s="86" t="s">
        <v>39</v>
      </c>
      <c r="B371" s="86" t="s">
        <v>515</v>
      </c>
      <c r="C371" s="85">
        <v>13</v>
      </c>
      <c r="D371" s="85">
        <v>87</v>
      </c>
      <c r="E371" s="85">
        <v>33</v>
      </c>
      <c r="F371" s="85">
        <v>54</v>
      </c>
      <c r="G371" s="85">
        <v>28</v>
      </c>
      <c r="H371" s="85">
        <v>53</v>
      </c>
      <c r="I371" s="84">
        <f>SUM(G371:H371)</f>
        <v>81</v>
      </c>
      <c r="J371" s="75"/>
      <c r="K371" s="74"/>
      <c r="L371" s="74"/>
      <c r="M371" s="74"/>
      <c r="N371" s="74"/>
      <c r="O371" s="74"/>
      <c r="P371" s="74"/>
      <c r="Q371" s="74"/>
      <c r="R371" s="74"/>
      <c r="S371" s="74"/>
      <c r="T371" s="74"/>
    </row>
    <row r="372" spans="1:20" ht="12" customHeight="1" x14ac:dyDescent="0.2">
      <c r="A372" s="86" t="s">
        <v>39</v>
      </c>
      <c r="B372" s="86" t="s">
        <v>514</v>
      </c>
      <c r="C372" s="85">
        <v>13</v>
      </c>
      <c r="D372" s="85">
        <v>71</v>
      </c>
      <c r="E372" s="85">
        <v>19</v>
      </c>
      <c r="F372" s="85">
        <v>52</v>
      </c>
      <c r="G372" s="85">
        <v>16</v>
      </c>
      <c r="H372" s="85">
        <v>35</v>
      </c>
      <c r="I372" s="84">
        <f>SUM(G372:H372)</f>
        <v>51</v>
      </c>
      <c r="J372" s="75"/>
      <c r="K372" s="74"/>
      <c r="L372" s="74"/>
      <c r="M372" s="74"/>
      <c r="N372" s="74"/>
      <c r="O372" s="74"/>
      <c r="P372" s="74"/>
      <c r="Q372" s="74"/>
      <c r="R372" s="74"/>
      <c r="S372" s="74"/>
      <c r="T372" s="74"/>
    </row>
    <row r="373" spans="1:20" ht="12" customHeight="1" x14ac:dyDescent="0.2">
      <c r="A373" s="86" t="s">
        <v>39</v>
      </c>
      <c r="B373" s="86" t="s">
        <v>513</v>
      </c>
      <c r="C373" s="85">
        <v>21</v>
      </c>
      <c r="D373" s="85">
        <v>358</v>
      </c>
      <c r="E373" s="85">
        <v>158</v>
      </c>
      <c r="F373" s="85">
        <v>200</v>
      </c>
      <c r="G373" s="85">
        <v>102</v>
      </c>
      <c r="H373" s="85">
        <v>166</v>
      </c>
      <c r="I373" s="84">
        <f>SUM(G373:H373)</f>
        <v>268</v>
      </c>
      <c r="J373" s="75"/>
      <c r="K373" s="74"/>
      <c r="L373" s="74"/>
      <c r="M373" s="74"/>
      <c r="N373" s="74"/>
      <c r="O373" s="74"/>
      <c r="P373" s="74"/>
      <c r="Q373" s="74"/>
      <c r="R373" s="74"/>
      <c r="S373" s="74"/>
      <c r="T373" s="74"/>
    </row>
    <row r="374" spans="1:20" ht="12" customHeight="1" x14ac:dyDescent="0.2">
      <c r="A374" s="86" t="s">
        <v>39</v>
      </c>
      <c r="B374" s="86" t="s">
        <v>512</v>
      </c>
      <c r="C374" s="85">
        <v>12</v>
      </c>
      <c r="D374" s="85">
        <v>162</v>
      </c>
      <c r="E374" s="85">
        <v>57</v>
      </c>
      <c r="F374" s="85">
        <v>105</v>
      </c>
      <c r="G374" s="85">
        <v>41</v>
      </c>
      <c r="H374" s="85">
        <v>73</v>
      </c>
      <c r="I374" s="84">
        <f>SUM(G374:H374)</f>
        <v>114</v>
      </c>
      <c r="J374" s="75"/>
      <c r="K374" s="74"/>
      <c r="L374" s="74"/>
      <c r="M374" s="74"/>
      <c r="N374" s="74"/>
      <c r="O374" s="74"/>
      <c r="P374" s="74"/>
      <c r="Q374" s="74"/>
      <c r="R374" s="74"/>
      <c r="S374" s="74"/>
      <c r="T374" s="74"/>
    </row>
    <row r="375" spans="1:20" ht="12" customHeight="1" x14ac:dyDescent="0.2">
      <c r="A375" s="86" t="s">
        <v>39</v>
      </c>
      <c r="B375" s="86" t="s">
        <v>510</v>
      </c>
      <c r="C375" s="85">
        <v>8</v>
      </c>
      <c r="D375" s="85">
        <v>96</v>
      </c>
      <c r="E375" s="85">
        <v>35</v>
      </c>
      <c r="F375" s="85">
        <v>61</v>
      </c>
      <c r="G375" s="85">
        <v>33</v>
      </c>
      <c r="H375" s="85">
        <v>60</v>
      </c>
      <c r="I375" s="84">
        <f>SUM(G375:H375)</f>
        <v>93</v>
      </c>
      <c r="J375" s="75"/>
      <c r="K375" s="74"/>
      <c r="L375" s="74"/>
      <c r="M375" s="74"/>
      <c r="N375" s="74"/>
      <c r="O375" s="74"/>
      <c r="P375" s="74"/>
      <c r="Q375" s="74"/>
      <c r="R375" s="74"/>
      <c r="S375" s="74"/>
      <c r="T375" s="74"/>
    </row>
    <row r="376" spans="1:20" ht="12" customHeight="1" x14ac:dyDescent="0.2">
      <c r="A376" s="86" t="s">
        <v>39</v>
      </c>
      <c r="B376" s="86" t="s">
        <v>509</v>
      </c>
      <c r="C376" s="85">
        <v>12</v>
      </c>
      <c r="D376" s="85">
        <v>150</v>
      </c>
      <c r="E376" s="85">
        <v>66</v>
      </c>
      <c r="F376" s="85">
        <v>84</v>
      </c>
      <c r="G376" s="85">
        <v>66</v>
      </c>
      <c r="H376" s="85">
        <v>84</v>
      </c>
      <c r="I376" s="84">
        <f>SUM(G376:H376)</f>
        <v>150</v>
      </c>
      <c r="J376" s="75"/>
      <c r="K376" s="74"/>
      <c r="L376" s="74"/>
      <c r="M376" s="74"/>
      <c r="N376" s="74"/>
      <c r="O376" s="74"/>
      <c r="P376" s="74"/>
      <c r="Q376" s="74"/>
      <c r="R376" s="74"/>
      <c r="S376" s="74"/>
      <c r="T376" s="74"/>
    </row>
    <row r="377" spans="1:20" ht="12" customHeight="1" x14ac:dyDescent="0.2">
      <c r="A377" s="86" t="s">
        <v>39</v>
      </c>
      <c r="B377" s="86" t="s">
        <v>508</v>
      </c>
      <c r="C377" s="85">
        <v>3</v>
      </c>
      <c r="D377" s="85">
        <v>9</v>
      </c>
      <c r="E377" s="85">
        <v>4</v>
      </c>
      <c r="F377" s="85">
        <v>5</v>
      </c>
      <c r="G377" s="85">
        <v>3</v>
      </c>
      <c r="H377" s="85">
        <v>2</v>
      </c>
      <c r="I377" s="84">
        <f>SUM(G377:H377)</f>
        <v>5</v>
      </c>
      <c r="J377" s="75"/>
      <c r="K377" s="74"/>
      <c r="L377" s="74"/>
      <c r="M377" s="74"/>
      <c r="N377" s="74"/>
      <c r="O377" s="74"/>
      <c r="P377" s="74"/>
      <c r="Q377" s="74"/>
      <c r="R377" s="74"/>
      <c r="S377" s="74"/>
      <c r="T377" s="74"/>
    </row>
    <row r="378" spans="1:20" ht="12" customHeight="1" x14ac:dyDescent="0.2">
      <c r="A378" s="86" t="s">
        <v>39</v>
      </c>
      <c r="B378" s="86" t="s">
        <v>507</v>
      </c>
      <c r="C378" s="85">
        <v>9</v>
      </c>
      <c r="D378" s="85">
        <v>132</v>
      </c>
      <c r="E378" s="85">
        <v>76</v>
      </c>
      <c r="F378" s="85">
        <v>56</v>
      </c>
      <c r="G378" s="85">
        <v>74</v>
      </c>
      <c r="H378" s="85">
        <v>51</v>
      </c>
      <c r="I378" s="84">
        <f>SUM(G378:H378)</f>
        <v>125</v>
      </c>
      <c r="J378" s="75"/>
      <c r="K378" s="74"/>
      <c r="L378" s="74"/>
      <c r="M378" s="74"/>
      <c r="N378" s="74"/>
      <c r="O378" s="74"/>
      <c r="P378" s="74"/>
      <c r="Q378" s="74"/>
      <c r="R378" s="74"/>
      <c r="S378" s="74"/>
      <c r="T378" s="74"/>
    </row>
    <row r="379" spans="1:20" ht="12" customHeight="1" x14ac:dyDescent="0.2">
      <c r="A379" s="86" t="s">
        <v>39</v>
      </c>
      <c r="B379" s="86" t="s">
        <v>506</v>
      </c>
      <c r="C379" s="85">
        <v>6</v>
      </c>
      <c r="D379" s="85">
        <v>99</v>
      </c>
      <c r="E379" s="85">
        <v>21</v>
      </c>
      <c r="F379" s="85">
        <v>78</v>
      </c>
      <c r="G379" s="85">
        <v>20</v>
      </c>
      <c r="H379" s="85">
        <v>69</v>
      </c>
      <c r="I379" s="84">
        <f>SUM(G379:H379)</f>
        <v>89</v>
      </c>
      <c r="J379" s="75"/>
      <c r="K379" s="74"/>
      <c r="L379" s="74"/>
      <c r="M379" s="74"/>
      <c r="N379" s="74"/>
      <c r="O379" s="74"/>
      <c r="P379" s="74"/>
      <c r="Q379" s="74"/>
      <c r="R379" s="74"/>
      <c r="S379" s="74"/>
      <c r="T379" s="74"/>
    </row>
    <row r="380" spans="1:20" ht="12" customHeight="1" x14ac:dyDescent="0.2">
      <c r="A380" s="86" t="s">
        <v>39</v>
      </c>
      <c r="B380" s="86" t="s">
        <v>505</v>
      </c>
      <c r="C380" s="85">
        <v>9</v>
      </c>
      <c r="D380" s="85">
        <v>124</v>
      </c>
      <c r="E380" s="85">
        <v>55</v>
      </c>
      <c r="F380" s="85">
        <v>69</v>
      </c>
      <c r="G380" s="85">
        <v>35</v>
      </c>
      <c r="H380" s="85">
        <v>50</v>
      </c>
      <c r="I380" s="84">
        <f>SUM(G380:H380)</f>
        <v>85</v>
      </c>
      <c r="J380" s="75"/>
      <c r="K380" s="74"/>
      <c r="L380" s="74"/>
      <c r="M380" s="74"/>
      <c r="N380" s="74"/>
      <c r="O380" s="74"/>
      <c r="P380" s="74"/>
      <c r="Q380" s="74"/>
      <c r="R380" s="74"/>
      <c r="S380" s="74"/>
      <c r="T380" s="74"/>
    </row>
    <row r="381" spans="1:20" ht="12" customHeight="1" x14ac:dyDescent="0.2">
      <c r="A381" s="86" t="s">
        <v>39</v>
      </c>
      <c r="B381" s="86" t="s">
        <v>505</v>
      </c>
      <c r="C381" s="85">
        <v>2</v>
      </c>
      <c r="D381" s="85">
        <v>9</v>
      </c>
      <c r="E381" s="85">
        <v>2</v>
      </c>
      <c r="F381" s="85">
        <v>7</v>
      </c>
      <c r="G381" s="85">
        <v>2</v>
      </c>
      <c r="H381" s="85">
        <v>7</v>
      </c>
      <c r="I381" s="84">
        <f>SUM(G381:H381)</f>
        <v>9</v>
      </c>
      <c r="J381" s="75"/>
      <c r="K381" s="74"/>
      <c r="L381" s="74"/>
      <c r="M381" s="74"/>
      <c r="N381" s="74"/>
      <c r="O381" s="74"/>
      <c r="P381" s="74"/>
      <c r="Q381" s="74"/>
      <c r="R381" s="74"/>
      <c r="S381" s="74"/>
      <c r="T381" s="74"/>
    </row>
    <row r="382" spans="1:20" ht="12" customHeight="1" x14ac:dyDescent="0.2">
      <c r="A382" s="86" t="s">
        <v>39</v>
      </c>
      <c r="B382" s="86" t="s">
        <v>504</v>
      </c>
      <c r="C382" s="85">
        <v>3</v>
      </c>
      <c r="D382" s="85">
        <v>29</v>
      </c>
      <c r="E382" s="85">
        <v>10</v>
      </c>
      <c r="F382" s="85">
        <v>19</v>
      </c>
      <c r="G382" s="85">
        <v>8</v>
      </c>
      <c r="H382" s="85">
        <v>15</v>
      </c>
      <c r="I382" s="84">
        <f>SUM(G382:H382)</f>
        <v>23</v>
      </c>
      <c r="J382" s="75"/>
      <c r="K382" s="74"/>
      <c r="L382" s="74"/>
      <c r="M382" s="74"/>
      <c r="N382" s="74"/>
      <c r="O382" s="74"/>
      <c r="P382" s="74"/>
      <c r="Q382" s="74"/>
      <c r="R382" s="74"/>
      <c r="S382" s="74"/>
      <c r="T382" s="74"/>
    </row>
    <row r="383" spans="1:20" ht="12" customHeight="1" x14ac:dyDescent="0.2">
      <c r="A383" s="86" t="s">
        <v>39</v>
      </c>
      <c r="B383" s="86" t="s">
        <v>503</v>
      </c>
      <c r="C383" s="85">
        <v>3</v>
      </c>
      <c r="D383" s="85">
        <v>10</v>
      </c>
      <c r="E383" s="85">
        <v>7</v>
      </c>
      <c r="F383" s="85">
        <v>3</v>
      </c>
      <c r="G383" s="85">
        <v>6</v>
      </c>
      <c r="H383" s="85">
        <v>3</v>
      </c>
      <c r="I383" s="84">
        <f>SUM(G383:H383)</f>
        <v>9</v>
      </c>
      <c r="J383" s="75"/>
      <c r="K383" s="74"/>
      <c r="L383" s="74"/>
      <c r="M383" s="74"/>
      <c r="N383" s="74"/>
      <c r="O383" s="74"/>
      <c r="P383" s="74"/>
      <c r="Q383" s="74"/>
      <c r="R383" s="74"/>
      <c r="S383" s="74"/>
      <c r="T383" s="74"/>
    </row>
    <row r="384" spans="1:20" ht="12" customHeight="1" x14ac:dyDescent="0.2">
      <c r="A384" s="86" t="s">
        <v>39</v>
      </c>
      <c r="B384" s="86" t="s">
        <v>502</v>
      </c>
      <c r="C384" s="85">
        <v>10</v>
      </c>
      <c r="D384" s="85">
        <v>137</v>
      </c>
      <c r="E384" s="85">
        <v>58</v>
      </c>
      <c r="F384" s="85">
        <v>79</v>
      </c>
      <c r="G384" s="85">
        <v>37</v>
      </c>
      <c r="H384" s="85">
        <v>51</v>
      </c>
      <c r="I384" s="84">
        <f>SUM(G384:H384)</f>
        <v>88</v>
      </c>
      <c r="J384" s="75"/>
      <c r="K384" s="74"/>
      <c r="L384" s="74"/>
      <c r="M384" s="74"/>
      <c r="N384" s="74"/>
      <c r="O384" s="74"/>
      <c r="P384" s="74"/>
      <c r="Q384" s="74"/>
      <c r="R384" s="74"/>
      <c r="S384" s="74"/>
      <c r="T384" s="74"/>
    </row>
    <row r="385" spans="1:20" ht="12" customHeight="1" x14ac:dyDescent="0.2">
      <c r="A385" s="86" t="s">
        <v>39</v>
      </c>
      <c r="B385" s="86" t="s">
        <v>501</v>
      </c>
      <c r="C385" s="85">
        <v>8</v>
      </c>
      <c r="D385" s="85">
        <v>119</v>
      </c>
      <c r="E385" s="85">
        <v>56</v>
      </c>
      <c r="F385" s="85">
        <v>63</v>
      </c>
      <c r="G385" s="85">
        <v>56</v>
      </c>
      <c r="H385" s="85">
        <v>63</v>
      </c>
      <c r="I385" s="84">
        <f>SUM(G385:H385)</f>
        <v>119</v>
      </c>
      <c r="J385" s="75"/>
      <c r="K385" s="74"/>
      <c r="L385" s="74"/>
      <c r="M385" s="74"/>
      <c r="N385" s="74"/>
      <c r="O385" s="74"/>
      <c r="P385" s="74"/>
      <c r="Q385" s="74"/>
      <c r="R385" s="74"/>
      <c r="S385" s="74"/>
      <c r="T385" s="74"/>
    </row>
    <row r="386" spans="1:20" ht="12" customHeight="1" x14ac:dyDescent="0.2">
      <c r="A386" s="86" t="s">
        <v>39</v>
      </c>
      <c r="B386" s="86" t="s">
        <v>500</v>
      </c>
      <c r="C386" s="85">
        <v>14</v>
      </c>
      <c r="D386" s="85">
        <v>194</v>
      </c>
      <c r="E386" s="85">
        <v>81</v>
      </c>
      <c r="F386" s="85">
        <v>113</v>
      </c>
      <c r="G386" s="85">
        <v>73</v>
      </c>
      <c r="H386" s="85">
        <v>105</v>
      </c>
      <c r="I386" s="84">
        <f>SUM(G386:H386)</f>
        <v>178</v>
      </c>
      <c r="J386" s="75"/>
      <c r="K386" s="74"/>
      <c r="L386" s="74"/>
      <c r="M386" s="74"/>
      <c r="N386" s="74"/>
      <c r="O386" s="74"/>
      <c r="P386" s="74"/>
      <c r="Q386" s="74"/>
      <c r="R386" s="74"/>
      <c r="S386" s="74"/>
      <c r="T386" s="74"/>
    </row>
    <row r="387" spans="1:20" ht="12" customHeight="1" x14ac:dyDescent="0.2">
      <c r="A387" s="86" t="s">
        <v>39</v>
      </c>
      <c r="B387" s="86" t="s">
        <v>499</v>
      </c>
      <c r="C387" s="85">
        <v>8</v>
      </c>
      <c r="D387" s="85">
        <v>35</v>
      </c>
      <c r="E387" s="85">
        <v>11</v>
      </c>
      <c r="F387" s="85">
        <v>24</v>
      </c>
      <c r="G387" s="85">
        <v>11</v>
      </c>
      <c r="H387" s="85">
        <v>24</v>
      </c>
      <c r="I387" s="84">
        <f>SUM(G387:H387)</f>
        <v>35</v>
      </c>
      <c r="J387" s="75"/>
      <c r="K387" s="74"/>
      <c r="L387" s="74"/>
      <c r="M387" s="74"/>
      <c r="N387" s="74"/>
      <c r="O387" s="74"/>
      <c r="P387" s="74"/>
      <c r="Q387" s="74"/>
      <c r="R387" s="74"/>
      <c r="S387" s="74"/>
      <c r="T387" s="74"/>
    </row>
    <row r="388" spans="1:20" ht="12" customHeight="1" x14ac:dyDescent="0.2">
      <c r="A388" s="86" t="s">
        <v>39</v>
      </c>
      <c r="B388" s="86" t="s">
        <v>498</v>
      </c>
      <c r="C388" s="85">
        <v>12</v>
      </c>
      <c r="D388" s="85">
        <v>188</v>
      </c>
      <c r="E388" s="85">
        <v>76</v>
      </c>
      <c r="F388" s="85">
        <v>112</v>
      </c>
      <c r="G388" s="85">
        <v>69</v>
      </c>
      <c r="H388" s="85">
        <v>97</v>
      </c>
      <c r="I388" s="84">
        <f>SUM(G388:H388)</f>
        <v>166</v>
      </c>
      <c r="J388" s="75"/>
      <c r="K388" s="74"/>
      <c r="L388" s="74"/>
      <c r="M388" s="74"/>
      <c r="N388" s="74"/>
      <c r="O388" s="74"/>
      <c r="P388" s="74"/>
      <c r="Q388" s="74"/>
      <c r="R388" s="74"/>
      <c r="S388" s="74"/>
      <c r="T388" s="74"/>
    </row>
    <row r="389" spans="1:20" ht="12" customHeight="1" x14ac:dyDescent="0.2">
      <c r="A389" s="86" t="s">
        <v>39</v>
      </c>
      <c r="B389" s="86" t="s">
        <v>497</v>
      </c>
      <c r="C389" s="85">
        <v>17</v>
      </c>
      <c r="D389" s="85">
        <v>362</v>
      </c>
      <c r="E389" s="85">
        <v>222</v>
      </c>
      <c r="F389" s="85">
        <v>140</v>
      </c>
      <c r="G389" s="85">
        <v>159</v>
      </c>
      <c r="H389" s="85">
        <v>110</v>
      </c>
      <c r="I389" s="84">
        <f>SUM(G389:H389)</f>
        <v>269</v>
      </c>
      <c r="J389" s="75"/>
      <c r="K389" s="74"/>
      <c r="L389" s="74"/>
      <c r="M389" s="74"/>
      <c r="N389" s="74"/>
      <c r="O389" s="74"/>
      <c r="P389" s="74"/>
      <c r="Q389" s="74"/>
      <c r="R389" s="74"/>
      <c r="S389" s="74"/>
      <c r="T389" s="74"/>
    </row>
    <row r="390" spans="1:20" ht="12" customHeight="1" x14ac:dyDescent="0.2">
      <c r="A390" s="86" t="s">
        <v>39</v>
      </c>
      <c r="B390" s="86" t="s">
        <v>496</v>
      </c>
      <c r="C390" s="85">
        <v>3</v>
      </c>
      <c r="D390" s="85">
        <v>78</v>
      </c>
      <c r="E390" s="85">
        <v>53</v>
      </c>
      <c r="F390" s="85">
        <v>25</v>
      </c>
      <c r="G390" s="85">
        <v>53</v>
      </c>
      <c r="H390" s="85">
        <v>25</v>
      </c>
      <c r="I390" s="84">
        <f>SUM(G390:H390)</f>
        <v>78</v>
      </c>
      <c r="J390" s="75"/>
      <c r="K390" s="74"/>
      <c r="L390" s="74"/>
      <c r="M390" s="74"/>
      <c r="N390" s="74"/>
      <c r="O390" s="74"/>
      <c r="P390" s="74"/>
      <c r="Q390" s="74"/>
      <c r="R390" s="74"/>
      <c r="S390" s="74"/>
      <c r="T390" s="74"/>
    </row>
    <row r="391" spans="1:20" ht="12" customHeight="1" x14ac:dyDescent="0.2">
      <c r="A391" s="86" t="s">
        <v>39</v>
      </c>
      <c r="B391" s="86" t="s">
        <v>495</v>
      </c>
      <c r="C391" s="85">
        <v>2</v>
      </c>
      <c r="D391" s="85">
        <v>4</v>
      </c>
      <c r="E391" s="85">
        <v>2</v>
      </c>
      <c r="F391" s="85">
        <v>2</v>
      </c>
      <c r="G391" s="85">
        <v>2</v>
      </c>
      <c r="H391" s="85">
        <v>1</v>
      </c>
      <c r="I391" s="84">
        <f>SUM(G391:H391)</f>
        <v>3</v>
      </c>
      <c r="J391" s="75"/>
      <c r="K391" s="74"/>
      <c r="L391" s="74"/>
      <c r="M391" s="74"/>
      <c r="N391" s="74"/>
      <c r="O391" s="74"/>
      <c r="P391" s="74"/>
      <c r="Q391" s="74"/>
      <c r="R391" s="74"/>
      <c r="S391" s="74"/>
      <c r="T391" s="74"/>
    </row>
    <row r="392" spans="1:20" ht="12" customHeight="1" x14ac:dyDescent="0.2">
      <c r="A392" s="86" t="s">
        <v>39</v>
      </c>
      <c r="B392" s="86" t="s">
        <v>494</v>
      </c>
      <c r="C392" s="85">
        <v>4</v>
      </c>
      <c r="D392" s="85">
        <v>83</v>
      </c>
      <c r="E392" s="85">
        <v>32</v>
      </c>
      <c r="F392" s="85">
        <v>51</v>
      </c>
      <c r="G392" s="85">
        <v>31</v>
      </c>
      <c r="H392" s="85">
        <v>47</v>
      </c>
      <c r="I392" s="84">
        <f>SUM(G392:H392)</f>
        <v>78</v>
      </c>
      <c r="J392" s="75"/>
      <c r="K392" s="74"/>
      <c r="L392" s="74"/>
      <c r="M392" s="74"/>
      <c r="N392" s="74"/>
      <c r="O392" s="74"/>
      <c r="P392" s="74"/>
      <c r="Q392" s="74"/>
      <c r="R392" s="74"/>
      <c r="S392" s="74"/>
      <c r="T392" s="74"/>
    </row>
    <row r="393" spans="1:20" ht="12" customHeight="1" x14ac:dyDescent="0.2">
      <c r="A393" s="86" t="s">
        <v>39</v>
      </c>
      <c r="B393" s="86" t="s">
        <v>493</v>
      </c>
      <c r="C393" s="85">
        <v>6</v>
      </c>
      <c r="D393" s="85">
        <v>110</v>
      </c>
      <c r="E393" s="85">
        <v>39</v>
      </c>
      <c r="F393" s="85">
        <v>71</v>
      </c>
      <c r="G393" s="85">
        <v>26</v>
      </c>
      <c r="H393" s="85">
        <v>58</v>
      </c>
      <c r="I393" s="84">
        <f>SUM(G393:H393)</f>
        <v>84</v>
      </c>
      <c r="J393" s="75"/>
      <c r="K393" s="74"/>
      <c r="L393" s="74"/>
      <c r="M393" s="74"/>
      <c r="N393" s="74"/>
      <c r="O393" s="74"/>
      <c r="P393" s="74"/>
      <c r="Q393" s="74"/>
      <c r="R393" s="74"/>
      <c r="S393" s="74"/>
      <c r="T393" s="74"/>
    </row>
    <row r="394" spans="1:20" ht="12" customHeight="1" x14ac:dyDescent="0.2">
      <c r="A394" s="86" t="s">
        <v>39</v>
      </c>
      <c r="B394" s="86" t="s">
        <v>492</v>
      </c>
      <c r="C394" s="85">
        <v>8</v>
      </c>
      <c r="D394" s="85">
        <v>173</v>
      </c>
      <c r="E394" s="85">
        <v>73</v>
      </c>
      <c r="F394" s="85">
        <v>100</v>
      </c>
      <c r="G394" s="85">
        <v>33</v>
      </c>
      <c r="H394" s="85">
        <v>73</v>
      </c>
      <c r="I394" s="84">
        <f>SUM(G394:H394)</f>
        <v>106</v>
      </c>
      <c r="J394" s="75"/>
      <c r="K394" s="74"/>
      <c r="L394" s="74"/>
      <c r="M394" s="74"/>
      <c r="N394" s="74"/>
      <c r="O394" s="74"/>
      <c r="P394" s="74"/>
      <c r="Q394" s="74"/>
      <c r="R394" s="74"/>
      <c r="S394" s="74"/>
      <c r="T394" s="74"/>
    </row>
    <row r="395" spans="1:20" ht="12" customHeight="1" x14ac:dyDescent="0.2">
      <c r="A395" s="86" t="s">
        <v>39</v>
      </c>
      <c r="B395" s="86" t="s">
        <v>491</v>
      </c>
      <c r="C395" s="85">
        <v>10</v>
      </c>
      <c r="D395" s="85">
        <v>100</v>
      </c>
      <c r="E395" s="85">
        <v>34</v>
      </c>
      <c r="F395" s="85">
        <v>66</v>
      </c>
      <c r="G395" s="85">
        <v>30</v>
      </c>
      <c r="H395" s="85">
        <v>64</v>
      </c>
      <c r="I395" s="84">
        <f>SUM(G395:H395)</f>
        <v>94</v>
      </c>
      <c r="J395" s="75"/>
      <c r="K395" s="74"/>
      <c r="L395" s="74"/>
      <c r="M395" s="74"/>
      <c r="N395" s="74"/>
      <c r="O395" s="74"/>
      <c r="P395" s="74"/>
      <c r="Q395" s="74"/>
      <c r="R395" s="74"/>
      <c r="S395" s="74"/>
      <c r="T395" s="74"/>
    </row>
    <row r="396" spans="1:20" ht="12" customHeight="1" x14ac:dyDescent="0.2">
      <c r="A396" s="86" t="s">
        <v>39</v>
      </c>
      <c r="B396" s="86" t="s">
        <v>490</v>
      </c>
      <c r="C396" s="85">
        <v>10</v>
      </c>
      <c r="D396" s="85">
        <v>118</v>
      </c>
      <c r="E396" s="85">
        <v>28</v>
      </c>
      <c r="F396" s="85">
        <v>90</v>
      </c>
      <c r="G396" s="85">
        <v>24</v>
      </c>
      <c r="H396" s="85">
        <v>76</v>
      </c>
      <c r="I396" s="84">
        <f>SUM(G396:H396)</f>
        <v>100</v>
      </c>
      <c r="J396" s="75"/>
      <c r="K396" s="74"/>
      <c r="L396" s="74"/>
      <c r="M396" s="74"/>
      <c r="N396" s="74"/>
      <c r="O396" s="74"/>
      <c r="P396" s="74"/>
      <c r="Q396" s="74"/>
      <c r="R396" s="74"/>
      <c r="S396" s="74"/>
      <c r="T396" s="74"/>
    </row>
    <row r="397" spans="1:20" ht="12" customHeight="1" x14ac:dyDescent="0.2">
      <c r="A397" s="86" t="s">
        <v>39</v>
      </c>
      <c r="B397" s="86" t="s">
        <v>489</v>
      </c>
      <c r="C397" s="85">
        <v>6</v>
      </c>
      <c r="D397" s="85">
        <v>83</v>
      </c>
      <c r="E397" s="85">
        <v>31</v>
      </c>
      <c r="F397" s="85">
        <v>52</v>
      </c>
      <c r="G397" s="85">
        <v>29</v>
      </c>
      <c r="H397" s="85">
        <v>51</v>
      </c>
      <c r="I397" s="84">
        <f>SUM(G397:H397)</f>
        <v>80</v>
      </c>
      <c r="J397" s="75"/>
      <c r="K397" s="74"/>
      <c r="L397" s="74"/>
      <c r="M397" s="74"/>
      <c r="N397" s="74"/>
      <c r="O397" s="74"/>
      <c r="P397" s="74"/>
      <c r="Q397" s="74"/>
      <c r="R397" s="74"/>
      <c r="S397" s="74"/>
      <c r="T397" s="74"/>
    </row>
    <row r="398" spans="1:20" ht="12" customHeight="1" x14ac:dyDescent="0.2">
      <c r="A398" s="86" t="s">
        <v>39</v>
      </c>
      <c r="B398" s="86" t="s">
        <v>488</v>
      </c>
      <c r="C398" s="85">
        <v>21</v>
      </c>
      <c r="D398" s="85">
        <v>82</v>
      </c>
      <c r="E398" s="85">
        <v>30</v>
      </c>
      <c r="F398" s="85">
        <v>52</v>
      </c>
      <c r="G398" s="85">
        <v>28</v>
      </c>
      <c r="H398" s="85">
        <v>52</v>
      </c>
      <c r="I398" s="84">
        <f>SUM(G398:H398)</f>
        <v>80</v>
      </c>
      <c r="J398" s="75"/>
      <c r="K398" s="74"/>
      <c r="L398" s="74"/>
      <c r="M398" s="74"/>
      <c r="N398" s="74"/>
      <c r="O398" s="74"/>
      <c r="P398" s="74"/>
      <c r="Q398" s="74"/>
      <c r="R398" s="74"/>
      <c r="S398" s="74"/>
      <c r="T398" s="74"/>
    </row>
    <row r="399" spans="1:20" ht="12" customHeight="1" x14ac:dyDescent="0.2">
      <c r="A399" s="86" t="s">
        <v>39</v>
      </c>
      <c r="B399" s="86" t="s">
        <v>487</v>
      </c>
      <c r="C399" s="85">
        <v>21</v>
      </c>
      <c r="D399" s="85">
        <v>655</v>
      </c>
      <c r="E399" s="85">
        <v>594</v>
      </c>
      <c r="F399" s="85">
        <v>61</v>
      </c>
      <c r="G399" s="85">
        <v>241</v>
      </c>
      <c r="H399" s="85">
        <v>38</v>
      </c>
      <c r="I399" s="84">
        <f>SUM(G399:H399)</f>
        <v>279</v>
      </c>
      <c r="J399" s="75"/>
      <c r="K399" s="74"/>
      <c r="L399" s="74"/>
      <c r="M399" s="74"/>
      <c r="N399" s="74"/>
      <c r="O399" s="74"/>
      <c r="P399" s="74"/>
      <c r="Q399" s="74"/>
      <c r="R399" s="74"/>
      <c r="S399" s="74"/>
      <c r="T399" s="74"/>
    </row>
    <row r="400" spans="1:20" ht="12" customHeight="1" x14ac:dyDescent="0.2">
      <c r="A400" s="86" t="s">
        <v>39</v>
      </c>
      <c r="B400" s="86" t="s">
        <v>486</v>
      </c>
      <c r="C400" s="85">
        <v>5</v>
      </c>
      <c r="D400" s="85">
        <v>180</v>
      </c>
      <c r="E400" s="85">
        <v>70</v>
      </c>
      <c r="F400" s="85">
        <v>110</v>
      </c>
      <c r="G400" s="85">
        <v>58</v>
      </c>
      <c r="H400" s="85">
        <v>92</v>
      </c>
      <c r="I400" s="84">
        <f>SUM(G400:H400)</f>
        <v>150</v>
      </c>
      <c r="J400" s="75"/>
      <c r="K400" s="74"/>
      <c r="L400" s="74"/>
      <c r="M400" s="74"/>
      <c r="N400" s="74"/>
      <c r="O400" s="74"/>
      <c r="P400" s="74"/>
      <c r="Q400" s="74"/>
      <c r="R400" s="74"/>
      <c r="S400" s="74"/>
      <c r="T400" s="74"/>
    </row>
    <row r="401" spans="1:20" ht="12" customHeight="1" x14ac:dyDescent="0.2">
      <c r="A401" s="86" t="s">
        <v>39</v>
      </c>
      <c r="B401" s="86" t="s">
        <v>485</v>
      </c>
      <c r="C401" s="85">
        <v>11</v>
      </c>
      <c r="D401" s="85">
        <v>246</v>
      </c>
      <c r="E401" s="85">
        <v>87</v>
      </c>
      <c r="F401" s="85">
        <v>159</v>
      </c>
      <c r="G401" s="85">
        <v>84</v>
      </c>
      <c r="H401" s="85">
        <v>158</v>
      </c>
      <c r="I401" s="84">
        <f>SUM(G401:H401)</f>
        <v>242</v>
      </c>
      <c r="J401" s="75"/>
      <c r="K401" s="74"/>
      <c r="L401" s="74"/>
      <c r="M401" s="74"/>
      <c r="N401" s="74"/>
      <c r="O401" s="74"/>
      <c r="P401" s="74"/>
      <c r="Q401" s="74"/>
      <c r="R401" s="74"/>
      <c r="S401" s="74"/>
      <c r="T401" s="74"/>
    </row>
    <row r="402" spans="1:20" ht="12" customHeight="1" x14ac:dyDescent="0.2">
      <c r="A402" s="86" t="s">
        <v>39</v>
      </c>
      <c r="B402" s="86" t="s">
        <v>484</v>
      </c>
      <c r="C402" s="85">
        <v>2</v>
      </c>
      <c r="D402" s="85">
        <v>2</v>
      </c>
      <c r="E402" s="85">
        <v>1</v>
      </c>
      <c r="F402" s="85">
        <v>1</v>
      </c>
      <c r="G402" s="85">
        <v>1</v>
      </c>
      <c r="H402" s="85">
        <v>1</v>
      </c>
      <c r="I402" s="84">
        <f>SUM(G402:H402)</f>
        <v>2</v>
      </c>
      <c r="J402" s="75"/>
      <c r="K402" s="74"/>
      <c r="L402" s="74"/>
      <c r="M402" s="74"/>
      <c r="N402" s="74"/>
      <c r="O402" s="74"/>
      <c r="P402" s="74"/>
      <c r="Q402" s="74"/>
      <c r="R402" s="74"/>
      <c r="S402" s="74"/>
      <c r="T402" s="74"/>
    </row>
    <row r="403" spans="1:20" ht="12" customHeight="1" x14ac:dyDescent="0.2">
      <c r="A403" s="86" t="s">
        <v>39</v>
      </c>
      <c r="B403" s="86" t="s">
        <v>483</v>
      </c>
      <c r="C403" s="85">
        <v>11</v>
      </c>
      <c r="D403" s="85">
        <v>25</v>
      </c>
      <c r="E403" s="85">
        <v>8</v>
      </c>
      <c r="F403" s="85">
        <v>17</v>
      </c>
      <c r="G403" s="85">
        <v>8</v>
      </c>
      <c r="H403" s="85">
        <v>13</v>
      </c>
      <c r="I403" s="84">
        <f>SUM(G403:H403)</f>
        <v>21</v>
      </c>
      <c r="J403" s="75"/>
      <c r="K403" s="74"/>
      <c r="L403" s="74"/>
      <c r="M403" s="74"/>
      <c r="N403" s="74"/>
      <c r="O403" s="74"/>
      <c r="P403" s="74"/>
      <c r="Q403" s="74"/>
      <c r="R403" s="74"/>
      <c r="S403" s="74"/>
      <c r="T403" s="74"/>
    </row>
    <row r="404" spans="1:20" ht="12" customHeight="1" x14ac:dyDescent="0.2">
      <c r="A404" s="86" t="s">
        <v>39</v>
      </c>
      <c r="B404" s="86" t="s">
        <v>482</v>
      </c>
      <c r="C404" s="85">
        <v>13</v>
      </c>
      <c r="D404" s="85">
        <v>101</v>
      </c>
      <c r="E404" s="85">
        <v>42</v>
      </c>
      <c r="F404" s="85">
        <v>59</v>
      </c>
      <c r="G404" s="85">
        <v>42</v>
      </c>
      <c r="H404" s="85">
        <v>59</v>
      </c>
      <c r="I404" s="84">
        <f>SUM(G404:H404)</f>
        <v>101</v>
      </c>
      <c r="J404" s="75"/>
      <c r="K404" s="74"/>
      <c r="L404" s="74"/>
      <c r="M404" s="74"/>
      <c r="N404" s="74"/>
      <c r="O404" s="74"/>
      <c r="P404" s="74"/>
      <c r="Q404" s="74"/>
      <c r="R404" s="74"/>
      <c r="S404" s="74"/>
      <c r="T404" s="74"/>
    </row>
    <row r="405" spans="1:20" ht="12" customHeight="1" x14ac:dyDescent="0.2">
      <c r="A405" s="86" t="s">
        <v>39</v>
      </c>
      <c r="B405" s="86" t="s">
        <v>481</v>
      </c>
      <c r="C405" s="85">
        <v>7</v>
      </c>
      <c r="D405" s="85">
        <v>169</v>
      </c>
      <c r="E405" s="85">
        <v>55</v>
      </c>
      <c r="F405" s="85">
        <v>114</v>
      </c>
      <c r="G405" s="85">
        <v>34</v>
      </c>
      <c r="H405" s="85">
        <v>76</v>
      </c>
      <c r="I405" s="84">
        <f>SUM(G405:H405)</f>
        <v>110</v>
      </c>
      <c r="J405" s="75"/>
      <c r="K405" s="74"/>
      <c r="L405" s="74"/>
      <c r="M405" s="74"/>
      <c r="N405" s="74"/>
      <c r="O405" s="74"/>
      <c r="P405" s="74"/>
      <c r="Q405" s="74"/>
      <c r="R405" s="74"/>
      <c r="S405" s="74"/>
      <c r="T405" s="74"/>
    </row>
    <row r="406" spans="1:20" ht="12" customHeight="1" x14ac:dyDescent="0.2">
      <c r="A406" s="86" t="s">
        <v>39</v>
      </c>
      <c r="B406" s="86" t="s">
        <v>480</v>
      </c>
      <c r="C406" s="85">
        <v>15</v>
      </c>
      <c r="D406" s="85">
        <v>87</v>
      </c>
      <c r="E406" s="85">
        <v>45</v>
      </c>
      <c r="F406" s="85">
        <v>42</v>
      </c>
      <c r="G406" s="85">
        <v>38</v>
      </c>
      <c r="H406" s="85">
        <v>33</v>
      </c>
      <c r="I406" s="84">
        <f>SUM(G406:H406)</f>
        <v>71</v>
      </c>
      <c r="J406" s="75"/>
      <c r="K406" s="74"/>
      <c r="L406" s="74"/>
      <c r="M406" s="74"/>
      <c r="N406" s="74"/>
      <c r="O406" s="74"/>
      <c r="P406" s="74"/>
      <c r="Q406" s="74"/>
      <c r="R406" s="74"/>
      <c r="S406" s="74"/>
      <c r="T406" s="74"/>
    </row>
    <row r="407" spans="1:20" ht="12" customHeight="1" x14ac:dyDescent="0.2">
      <c r="A407" s="86" t="s">
        <v>39</v>
      </c>
      <c r="B407" s="86" t="s">
        <v>479</v>
      </c>
      <c r="C407" s="85">
        <v>11</v>
      </c>
      <c r="D407" s="85">
        <v>222</v>
      </c>
      <c r="E407" s="85">
        <v>115</v>
      </c>
      <c r="F407" s="85">
        <v>107</v>
      </c>
      <c r="G407" s="85">
        <v>92</v>
      </c>
      <c r="H407" s="85">
        <v>84</v>
      </c>
      <c r="I407" s="84">
        <f>SUM(G407:H407)</f>
        <v>176</v>
      </c>
      <c r="J407" s="75"/>
      <c r="K407" s="74"/>
      <c r="L407" s="74"/>
      <c r="M407" s="74"/>
      <c r="N407" s="74"/>
      <c r="O407" s="74"/>
      <c r="P407" s="74"/>
      <c r="Q407" s="74"/>
      <c r="R407" s="74"/>
      <c r="S407" s="74"/>
      <c r="T407" s="74"/>
    </row>
    <row r="408" spans="1:20" ht="20.100000000000001" customHeight="1" x14ac:dyDescent="0.25">
      <c r="A408" s="93" t="s">
        <v>866</v>
      </c>
      <c r="B408" s="93"/>
      <c r="C408" s="92">
        <f>SUM(C370:C407)</f>
        <v>357</v>
      </c>
      <c r="D408" s="92">
        <f>SUM(D370:D407)</f>
        <v>5034</v>
      </c>
      <c r="E408" s="92">
        <f>SUM(E370:E407)</f>
        <v>2459</v>
      </c>
      <c r="F408" s="92">
        <f>SUM(F370:F407)</f>
        <v>2575</v>
      </c>
      <c r="G408" s="92">
        <f>SUM(G370:G407)</f>
        <v>1732</v>
      </c>
      <c r="H408" s="92">
        <f>SUM(H370:H407)</f>
        <v>2170</v>
      </c>
      <c r="I408" s="91">
        <f>SUM(G408:H408)</f>
        <v>3902</v>
      </c>
      <c r="J408" s="75"/>
      <c r="K408" s="74"/>
      <c r="L408" s="74"/>
      <c r="M408" s="74"/>
      <c r="N408" s="74"/>
      <c r="O408" s="74"/>
      <c r="P408" s="74"/>
      <c r="Q408" s="74"/>
      <c r="R408" s="74"/>
      <c r="S408" s="74"/>
      <c r="T408" s="74"/>
    </row>
    <row r="409" spans="1:20" ht="12" customHeight="1" x14ac:dyDescent="0.2">
      <c r="A409" s="86" t="s">
        <v>40</v>
      </c>
      <c r="B409" s="86" t="s">
        <v>477</v>
      </c>
      <c r="C409" s="85">
        <v>21</v>
      </c>
      <c r="D409" s="85">
        <v>37</v>
      </c>
      <c r="E409" s="85">
        <v>16</v>
      </c>
      <c r="F409" s="85">
        <v>21</v>
      </c>
      <c r="G409" s="85">
        <v>16</v>
      </c>
      <c r="H409" s="85">
        <v>20</v>
      </c>
      <c r="I409" s="84">
        <f>SUM(G409:H409)</f>
        <v>36</v>
      </c>
      <c r="J409" s="75"/>
      <c r="K409" s="74"/>
      <c r="L409" s="74"/>
      <c r="M409" s="74"/>
      <c r="N409" s="74"/>
      <c r="O409" s="74"/>
      <c r="P409" s="74"/>
      <c r="Q409" s="74"/>
      <c r="R409" s="74"/>
      <c r="S409" s="74"/>
      <c r="T409" s="74"/>
    </row>
    <row r="410" spans="1:20" ht="12" customHeight="1" x14ac:dyDescent="0.2">
      <c r="A410" s="86" t="s">
        <v>40</v>
      </c>
      <c r="B410" s="86" t="s">
        <v>476</v>
      </c>
      <c r="C410" s="85">
        <v>3</v>
      </c>
      <c r="D410" s="85">
        <v>6</v>
      </c>
      <c r="E410" s="85">
        <v>2</v>
      </c>
      <c r="F410" s="85">
        <v>4</v>
      </c>
      <c r="G410" s="85">
        <v>2</v>
      </c>
      <c r="H410" s="85">
        <v>3</v>
      </c>
      <c r="I410" s="84">
        <f>SUM(G410:H410)</f>
        <v>5</v>
      </c>
      <c r="J410" s="75"/>
      <c r="K410" s="74"/>
      <c r="L410" s="74"/>
      <c r="M410" s="74"/>
      <c r="N410" s="74"/>
      <c r="O410" s="74"/>
      <c r="P410" s="74"/>
      <c r="Q410" s="74"/>
      <c r="R410" s="74"/>
      <c r="S410" s="74"/>
      <c r="T410" s="74"/>
    </row>
    <row r="411" spans="1:20" ht="12" customHeight="1" x14ac:dyDescent="0.2">
      <c r="A411" s="86" t="s">
        <v>40</v>
      </c>
      <c r="B411" s="86" t="s">
        <v>931</v>
      </c>
      <c r="C411" s="85">
        <v>3</v>
      </c>
      <c r="D411" s="85">
        <v>10</v>
      </c>
      <c r="E411" s="85">
        <v>5</v>
      </c>
      <c r="F411" s="85">
        <v>5</v>
      </c>
      <c r="G411" s="85">
        <v>1</v>
      </c>
      <c r="H411" s="85">
        <v>1</v>
      </c>
      <c r="I411" s="84">
        <f>SUM(G411:H411)</f>
        <v>2</v>
      </c>
      <c r="J411" s="75"/>
      <c r="K411" s="74"/>
      <c r="L411" s="74"/>
      <c r="M411" s="74"/>
      <c r="N411" s="74"/>
      <c r="O411" s="74"/>
      <c r="P411" s="74"/>
      <c r="Q411" s="74"/>
      <c r="R411" s="74"/>
      <c r="S411" s="74"/>
      <c r="T411" s="74"/>
    </row>
    <row r="412" spans="1:20" ht="12" customHeight="1" x14ac:dyDescent="0.2">
      <c r="A412" s="86" t="s">
        <v>40</v>
      </c>
      <c r="B412" s="86" t="s">
        <v>475</v>
      </c>
      <c r="C412" s="85">
        <v>1</v>
      </c>
      <c r="D412" s="85">
        <v>14</v>
      </c>
      <c r="E412" s="85">
        <v>3</v>
      </c>
      <c r="F412" s="85">
        <v>11</v>
      </c>
      <c r="G412" s="85">
        <v>1</v>
      </c>
      <c r="H412" s="85">
        <v>7</v>
      </c>
      <c r="I412" s="84">
        <f>SUM(G412:H412)</f>
        <v>8</v>
      </c>
      <c r="J412" s="75"/>
      <c r="K412" s="74"/>
      <c r="L412" s="74"/>
      <c r="M412" s="74"/>
      <c r="N412" s="74"/>
      <c r="O412" s="74"/>
      <c r="P412" s="74"/>
      <c r="Q412" s="74"/>
      <c r="R412" s="74"/>
      <c r="S412" s="74"/>
      <c r="T412" s="74"/>
    </row>
    <row r="413" spans="1:20" ht="12" customHeight="1" x14ac:dyDescent="0.2">
      <c r="A413" s="86" t="s">
        <v>40</v>
      </c>
      <c r="B413" s="86" t="s">
        <v>474</v>
      </c>
      <c r="C413" s="85">
        <v>5</v>
      </c>
      <c r="D413" s="85">
        <v>29</v>
      </c>
      <c r="E413" s="85">
        <v>14</v>
      </c>
      <c r="F413" s="85">
        <v>15</v>
      </c>
      <c r="G413" s="85">
        <v>10</v>
      </c>
      <c r="H413" s="85">
        <v>10</v>
      </c>
      <c r="I413" s="84">
        <f>SUM(G413:H413)</f>
        <v>20</v>
      </c>
      <c r="J413" s="75"/>
      <c r="K413" s="74"/>
      <c r="L413" s="74"/>
      <c r="M413" s="74"/>
      <c r="N413" s="74"/>
      <c r="O413" s="74"/>
      <c r="P413" s="74"/>
      <c r="Q413" s="74"/>
      <c r="R413" s="74"/>
      <c r="S413" s="74"/>
      <c r="T413" s="74"/>
    </row>
    <row r="414" spans="1:20" ht="12" customHeight="1" x14ac:dyDescent="0.2">
      <c r="A414" s="86" t="s">
        <v>40</v>
      </c>
      <c r="B414" s="86" t="s">
        <v>930</v>
      </c>
      <c r="C414" s="85">
        <v>2</v>
      </c>
      <c r="D414" s="85">
        <v>2</v>
      </c>
      <c r="E414" s="85">
        <v>2</v>
      </c>
      <c r="F414" s="85">
        <v>0</v>
      </c>
      <c r="G414" s="85">
        <v>2</v>
      </c>
      <c r="H414" s="85">
        <v>0</v>
      </c>
      <c r="I414" s="84">
        <f>SUM(G414:H414)</f>
        <v>2</v>
      </c>
      <c r="J414" s="75"/>
      <c r="K414" s="74"/>
      <c r="L414" s="74"/>
      <c r="M414" s="74"/>
      <c r="N414" s="74"/>
      <c r="O414" s="74"/>
      <c r="P414" s="74"/>
      <c r="Q414" s="74"/>
      <c r="R414" s="74"/>
      <c r="S414" s="74"/>
      <c r="T414" s="74"/>
    </row>
    <row r="415" spans="1:20" ht="12" customHeight="1" x14ac:dyDescent="0.2">
      <c r="A415" s="86" t="s">
        <v>40</v>
      </c>
      <c r="B415" s="86" t="s">
        <v>473</v>
      </c>
      <c r="C415" s="85">
        <v>14</v>
      </c>
      <c r="D415" s="85">
        <v>96</v>
      </c>
      <c r="E415" s="85">
        <v>56</v>
      </c>
      <c r="F415" s="85">
        <v>40</v>
      </c>
      <c r="G415" s="85">
        <v>46</v>
      </c>
      <c r="H415" s="85">
        <v>37</v>
      </c>
      <c r="I415" s="84">
        <f>SUM(G415:H415)</f>
        <v>83</v>
      </c>
      <c r="J415" s="75"/>
      <c r="K415" s="74"/>
      <c r="L415" s="74"/>
      <c r="M415" s="74"/>
      <c r="N415" s="74"/>
      <c r="O415" s="74"/>
      <c r="P415" s="74"/>
      <c r="Q415" s="74"/>
      <c r="R415" s="74"/>
      <c r="S415" s="74"/>
      <c r="T415" s="74"/>
    </row>
    <row r="416" spans="1:20" ht="12" customHeight="1" x14ac:dyDescent="0.2">
      <c r="A416" s="86" t="s">
        <v>40</v>
      </c>
      <c r="B416" s="86" t="s">
        <v>472</v>
      </c>
      <c r="C416" s="85">
        <v>12</v>
      </c>
      <c r="D416" s="85">
        <v>75</v>
      </c>
      <c r="E416" s="85">
        <v>21</v>
      </c>
      <c r="F416" s="85">
        <v>54</v>
      </c>
      <c r="G416" s="85">
        <v>19</v>
      </c>
      <c r="H416" s="85">
        <v>49</v>
      </c>
      <c r="I416" s="84">
        <f>SUM(G416:H416)</f>
        <v>68</v>
      </c>
      <c r="J416" s="75"/>
      <c r="K416" s="74"/>
      <c r="L416" s="74"/>
      <c r="M416" s="74"/>
      <c r="N416" s="74"/>
      <c r="O416" s="74"/>
      <c r="P416" s="74"/>
      <c r="Q416" s="74"/>
      <c r="R416" s="74"/>
      <c r="S416" s="74"/>
      <c r="T416" s="74"/>
    </row>
    <row r="417" spans="1:20" ht="12" customHeight="1" x14ac:dyDescent="0.2">
      <c r="A417" s="86" t="s">
        <v>40</v>
      </c>
      <c r="B417" s="86" t="s">
        <v>471</v>
      </c>
      <c r="C417" s="85">
        <v>2</v>
      </c>
      <c r="D417" s="85">
        <v>2</v>
      </c>
      <c r="E417" s="85">
        <v>0</v>
      </c>
      <c r="F417" s="85">
        <v>2</v>
      </c>
      <c r="G417" s="85">
        <v>0</v>
      </c>
      <c r="H417" s="85">
        <v>2</v>
      </c>
      <c r="I417" s="84">
        <f>SUM(G417:H417)</f>
        <v>2</v>
      </c>
      <c r="J417" s="75"/>
      <c r="K417" s="74"/>
      <c r="L417" s="74"/>
      <c r="M417" s="74"/>
      <c r="N417" s="74"/>
      <c r="O417" s="74"/>
      <c r="P417" s="74"/>
      <c r="Q417" s="74"/>
      <c r="R417" s="74"/>
      <c r="S417" s="74"/>
      <c r="T417" s="74"/>
    </row>
    <row r="418" spans="1:20" ht="12" customHeight="1" x14ac:dyDescent="0.2">
      <c r="A418" s="86" t="s">
        <v>40</v>
      </c>
      <c r="B418" s="86" t="s">
        <v>470</v>
      </c>
      <c r="C418" s="85">
        <v>7</v>
      </c>
      <c r="D418" s="85">
        <v>59</v>
      </c>
      <c r="E418" s="85">
        <v>13</v>
      </c>
      <c r="F418" s="85">
        <v>46</v>
      </c>
      <c r="G418" s="85">
        <v>8</v>
      </c>
      <c r="H418" s="85">
        <v>33</v>
      </c>
      <c r="I418" s="84">
        <f>SUM(G418:H418)</f>
        <v>41</v>
      </c>
      <c r="J418" s="75"/>
      <c r="K418" s="74"/>
      <c r="L418" s="74"/>
      <c r="M418" s="74"/>
      <c r="N418" s="74"/>
      <c r="O418" s="74"/>
      <c r="P418" s="74"/>
      <c r="Q418" s="74"/>
      <c r="R418" s="74"/>
      <c r="S418" s="74"/>
      <c r="T418" s="74"/>
    </row>
    <row r="419" spans="1:20" ht="12" customHeight="1" x14ac:dyDescent="0.2">
      <c r="A419" s="86" t="s">
        <v>40</v>
      </c>
      <c r="B419" s="86" t="s">
        <v>469</v>
      </c>
      <c r="C419" s="85">
        <v>5</v>
      </c>
      <c r="D419" s="85">
        <v>10</v>
      </c>
      <c r="E419" s="85">
        <v>3</v>
      </c>
      <c r="F419" s="85">
        <v>7</v>
      </c>
      <c r="G419" s="85">
        <v>0</v>
      </c>
      <c r="H419" s="85">
        <v>5</v>
      </c>
      <c r="I419" s="84">
        <f>SUM(G419:H419)</f>
        <v>5</v>
      </c>
      <c r="J419" s="75"/>
      <c r="K419" s="74"/>
      <c r="L419" s="74"/>
      <c r="M419" s="74"/>
      <c r="N419" s="74"/>
      <c r="O419" s="74"/>
      <c r="P419" s="74"/>
      <c r="Q419" s="74"/>
      <c r="R419" s="74"/>
      <c r="S419" s="74"/>
      <c r="T419" s="74"/>
    </row>
    <row r="420" spans="1:20" ht="12" customHeight="1" x14ac:dyDescent="0.2">
      <c r="A420" s="86" t="s">
        <v>40</v>
      </c>
      <c r="B420" s="86" t="s">
        <v>468</v>
      </c>
      <c r="C420" s="85">
        <v>1</v>
      </c>
      <c r="D420" s="85">
        <v>1</v>
      </c>
      <c r="E420" s="85">
        <v>0</v>
      </c>
      <c r="F420" s="85">
        <v>1</v>
      </c>
      <c r="G420" s="85">
        <v>0</v>
      </c>
      <c r="H420" s="85">
        <v>0</v>
      </c>
      <c r="I420" s="84">
        <f>SUM(G420:H420)</f>
        <v>0</v>
      </c>
      <c r="J420" s="75"/>
      <c r="K420" s="74"/>
      <c r="L420" s="74"/>
      <c r="M420" s="74"/>
      <c r="N420" s="74"/>
      <c r="O420" s="74"/>
      <c r="P420" s="74"/>
      <c r="Q420" s="74"/>
      <c r="R420" s="74"/>
      <c r="S420" s="74"/>
      <c r="T420" s="74"/>
    </row>
    <row r="421" spans="1:20" ht="12" customHeight="1" x14ac:dyDescent="0.2">
      <c r="A421" s="86" t="s">
        <v>40</v>
      </c>
      <c r="B421" s="86" t="s">
        <v>467</v>
      </c>
      <c r="C421" s="85">
        <v>10</v>
      </c>
      <c r="D421" s="85">
        <v>27</v>
      </c>
      <c r="E421" s="85">
        <v>4</v>
      </c>
      <c r="F421" s="85">
        <v>23</v>
      </c>
      <c r="G421" s="85">
        <v>4</v>
      </c>
      <c r="H421" s="85">
        <v>18</v>
      </c>
      <c r="I421" s="84">
        <f>SUM(G421:H421)</f>
        <v>22</v>
      </c>
      <c r="J421" s="75"/>
      <c r="K421" s="74"/>
      <c r="L421" s="74"/>
      <c r="M421" s="74"/>
      <c r="N421" s="74"/>
      <c r="O421" s="74"/>
      <c r="P421" s="74"/>
      <c r="Q421" s="74"/>
      <c r="R421" s="74"/>
      <c r="S421" s="74"/>
      <c r="T421" s="74"/>
    </row>
    <row r="422" spans="1:20" ht="12" customHeight="1" x14ac:dyDescent="0.2">
      <c r="A422" s="86" t="s">
        <v>40</v>
      </c>
      <c r="B422" s="86" t="s">
        <v>465</v>
      </c>
      <c r="C422" s="85">
        <v>12</v>
      </c>
      <c r="D422" s="85">
        <v>81</v>
      </c>
      <c r="E422" s="85">
        <v>36</v>
      </c>
      <c r="F422" s="85">
        <v>45</v>
      </c>
      <c r="G422" s="85">
        <v>24</v>
      </c>
      <c r="H422" s="85">
        <v>39</v>
      </c>
      <c r="I422" s="84">
        <f>SUM(G422:H422)</f>
        <v>63</v>
      </c>
      <c r="J422" s="75"/>
      <c r="K422" s="74"/>
      <c r="L422" s="74"/>
      <c r="M422" s="74"/>
      <c r="N422" s="74"/>
      <c r="O422" s="74"/>
      <c r="P422" s="74"/>
      <c r="Q422" s="74"/>
      <c r="R422" s="74"/>
      <c r="S422" s="74"/>
      <c r="T422" s="74"/>
    </row>
    <row r="423" spans="1:20" ht="12" customHeight="1" x14ac:dyDescent="0.2">
      <c r="A423" s="86" t="s">
        <v>40</v>
      </c>
      <c r="B423" s="86" t="s">
        <v>464</v>
      </c>
      <c r="C423" s="85">
        <v>2</v>
      </c>
      <c r="D423" s="85">
        <v>2</v>
      </c>
      <c r="E423" s="85">
        <v>0</v>
      </c>
      <c r="F423" s="85">
        <v>2</v>
      </c>
      <c r="G423" s="85">
        <v>0</v>
      </c>
      <c r="H423" s="85">
        <v>2</v>
      </c>
      <c r="I423" s="84">
        <f>SUM(G423:H423)</f>
        <v>2</v>
      </c>
      <c r="J423" s="75"/>
      <c r="K423" s="74"/>
      <c r="L423" s="74"/>
      <c r="M423" s="74"/>
      <c r="N423" s="74"/>
      <c r="O423" s="74"/>
      <c r="P423" s="74"/>
      <c r="Q423" s="74"/>
      <c r="R423" s="74"/>
      <c r="S423" s="74"/>
      <c r="T423" s="74"/>
    </row>
    <row r="424" spans="1:20" ht="12" customHeight="1" x14ac:dyDescent="0.2">
      <c r="A424" s="86" t="s">
        <v>40</v>
      </c>
      <c r="B424" s="86" t="s">
        <v>463</v>
      </c>
      <c r="C424" s="85">
        <v>6</v>
      </c>
      <c r="D424" s="85">
        <v>45</v>
      </c>
      <c r="E424" s="85">
        <v>24</v>
      </c>
      <c r="F424" s="85">
        <v>21</v>
      </c>
      <c r="G424" s="85">
        <v>12</v>
      </c>
      <c r="H424" s="85">
        <v>14</v>
      </c>
      <c r="I424" s="84">
        <f>SUM(G424:H424)</f>
        <v>26</v>
      </c>
      <c r="J424" s="75"/>
      <c r="K424" s="74"/>
      <c r="L424" s="74"/>
      <c r="M424" s="74"/>
      <c r="N424" s="74"/>
      <c r="O424" s="74"/>
      <c r="P424" s="74"/>
      <c r="Q424" s="74"/>
      <c r="R424" s="74"/>
      <c r="S424" s="74"/>
      <c r="T424" s="74"/>
    </row>
    <row r="425" spans="1:20" ht="12" customHeight="1" x14ac:dyDescent="0.2">
      <c r="A425" s="86" t="s">
        <v>40</v>
      </c>
      <c r="B425" s="86" t="s">
        <v>462</v>
      </c>
      <c r="C425" s="85">
        <v>10</v>
      </c>
      <c r="D425" s="85">
        <v>23</v>
      </c>
      <c r="E425" s="85">
        <v>5</v>
      </c>
      <c r="F425" s="85">
        <v>18</v>
      </c>
      <c r="G425" s="85">
        <v>4</v>
      </c>
      <c r="H425" s="85">
        <v>18</v>
      </c>
      <c r="I425" s="84">
        <f>SUM(G425:H425)</f>
        <v>22</v>
      </c>
      <c r="J425" s="75"/>
      <c r="K425" s="74"/>
      <c r="L425" s="74"/>
      <c r="M425" s="74"/>
      <c r="N425" s="74"/>
      <c r="O425" s="74"/>
      <c r="P425" s="74"/>
      <c r="Q425" s="74"/>
      <c r="R425" s="74"/>
      <c r="S425" s="74"/>
      <c r="T425" s="74"/>
    </row>
    <row r="426" spans="1:20" ht="12" customHeight="1" x14ac:dyDescent="0.2">
      <c r="A426" s="86" t="s">
        <v>40</v>
      </c>
      <c r="B426" s="86" t="s">
        <v>460</v>
      </c>
      <c r="C426" s="85">
        <v>13</v>
      </c>
      <c r="D426" s="85">
        <v>21</v>
      </c>
      <c r="E426" s="85">
        <v>4</v>
      </c>
      <c r="F426" s="85">
        <v>17</v>
      </c>
      <c r="G426" s="85">
        <v>4</v>
      </c>
      <c r="H426" s="85">
        <v>17</v>
      </c>
      <c r="I426" s="84">
        <f>SUM(G426:H426)</f>
        <v>21</v>
      </c>
      <c r="J426" s="75"/>
      <c r="K426" s="74"/>
      <c r="L426" s="74"/>
      <c r="M426" s="74"/>
      <c r="N426" s="74"/>
      <c r="O426" s="74"/>
      <c r="P426" s="74"/>
      <c r="Q426" s="74"/>
      <c r="R426" s="74"/>
      <c r="S426" s="74"/>
      <c r="T426" s="74"/>
    </row>
    <row r="427" spans="1:20" ht="12" customHeight="1" x14ac:dyDescent="0.2">
      <c r="A427" s="86" t="s">
        <v>40</v>
      </c>
      <c r="B427" s="86" t="s">
        <v>459</v>
      </c>
      <c r="C427" s="85">
        <v>12</v>
      </c>
      <c r="D427" s="85">
        <v>118</v>
      </c>
      <c r="E427" s="85">
        <v>51</v>
      </c>
      <c r="F427" s="85">
        <v>67</v>
      </c>
      <c r="G427" s="85">
        <v>44</v>
      </c>
      <c r="H427" s="85">
        <v>51</v>
      </c>
      <c r="I427" s="84">
        <f>SUM(G427:H427)</f>
        <v>95</v>
      </c>
      <c r="J427" s="75"/>
      <c r="K427" s="74"/>
      <c r="L427" s="74"/>
      <c r="M427" s="74"/>
      <c r="N427" s="74"/>
      <c r="O427" s="74"/>
      <c r="P427" s="74"/>
      <c r="Q427" s="74"/>
      <c r="R427" s="74"/>
      <c r="S427" s="74"/>
      <c r="T427" s="74"/>
    </row>
    <row r="428" spans="1:20" ht="12" customHeight="1" x14ac:dyDescent="0.2">
      <c r="A428" s="86" t="s">
        <v>40</v>
      </c>
      <c r="B428" s="86" t="s">
        <v>458</v>
      </c>
      <c r="C428" s="85">
        <v>13</v>
      </c>
      <c r="D428" s="85">
        <v>26</v>
      </c>
      <c r="E428" s="85">
        <v>6</v>
      </c>
      <c r="F428" s="85">
        <v>20</v>
      </c>
      <c r="G428" s="85">
        <v>6</v>
      </c>
      <c r="H428" s="85">
        <v>18</v>
      </c>
      <c r="I428" s="84">
        <f>SUM(G428:H428)</f>
        <v>24</v>
      </c>
      <c r="J428" s="75"/>
      <c r="K428" s="74"/>
      <c r="L428" s="74"/>
      <c r="M428" s="74"/>
      <c r="N428" s="74"/>
      <c r="O428" s="74"/>
      <c r="P428" s="74"/>
      <c r="Q428" s="74"/>
      <c r="R428" s="74"/>
      <c r="S428" s="74"/>
      <c r="T428" s="74"/>
    </row>
    <row r="429" spans="1:20" ht="12" customHeight="1" x14ac:dyDescent="0.2">
      <c r="A429" s="86" t="s">
        <v>40</v>
      </c>
      <c r="B429" s="86" t="s">
        <v>457</v>
      </c>
      <c r="C429" s="85">
        <v>12</v>
      </c>
      <c r="D429" s="85">
        <v>61</v>
      </c>
      <c r="E429" s="85">
        <v>34</v>
      </c>
      <c r="F429" s="85">
        <v>27</v>
      </c>
      <c r="G429" s="85">
        <v>18</v>
      </c>
      <c r="H429" s="85">
        <v>21</v>
      </c>
      <c r="I429" s="84">
        <f>SUM(G429:H429)</f>
        <v>39</v>
      </c>
      <c r="J429" s="75"/>
      <c r="K429" s="74"/>
      <c r="L429" s="74"/>
      <c r="M429" s="74"/>
      <c r="N429" s="74"/>
      <c r="O429" s="74"/>
      <c r="P429" s="74"/>
      <c r="Q429" s="74"/>
      <c r="R429" s="74"/>
      <c r="S429" s="74"/>
      <c r="T429" s="74"/>
    </row>
    <row r="430" spans="1:20" ht="12" customHeight="1" x14ac:dyDescent="0.2">
      <c r="A430" s="86" t="s">
        <v>40</v>
      </c>
      <c r="B430" s="86" t="s">
        <v>456</v>
      </c>
      <c r="C430" s="85">
        <v>7</v>
      </c>
      <c r="D430" s="85">
        <v>12</v>
      </c>
      <c r="E430" s="85">
        <v>4</v>
      </c>
      <c r="F430" s="85">
        <v>8</v>
      </c>
      <c r="G430" s="85">
        <v>4</v>
      </c>
      <c r="H430" s="85">
        <v>8</v>
      </c>
      <c r="I430" s="84">
        <f>SUM(G430:H430)</f>
        <v>12</v>
      </c>
      <c r="J430" s="75"/>
      <c r="K430" s="74"/>
      <c r="L430" s="74"/>
      <c r="M430" s="74"/>
      <c r="N430" s="74"/>
      <c r="O430" s="74"/>
      <c r="P430" s="74"/>
      <c r="Q430" s="74"/>
      <c r="R430" s="74"/>
      <c r="S430" s="74"/>
      <c r="T430" s="74"/>
    </row>
    <row r="431" spans="1:20" ht="12" customHeight="1" x14ac:dyDescent="0.2">
      <c r="A431" s="86" t="s">
        <v>40</v>
      </c>
      <c r="B431" s="86" t="s">
        <v>455</v>
      </c>
      <c r="C431" s="85">
        <v>7</v>
      </c>
      <c r="D431" s="85">
        <v>16</v>
      </c>
      <c r="E431" s="85">
        <v>10</v>
      </c>
      <c r="F431" s="85">
        <v>6</v>
      </c>
      <c r="G431" s="85">
        <v>8</v>
      </c>
      <c r="H431" s="85">
        <v>6</v>
      </c>
      <c r="I431" s="84">
        <f>SUM(G431:H431)</f>
        <v>14</v>
      </c>
      <c r="J431" s="75"/>
      <c r="K431" s="74"/>
      <c r="L431" s="74"/>
      <c r="M431" s="74"/>
      <c r="N431" s="74"/>
      <c r="O431" s="74"/>
      <c r="P431" s="74"/>
      <c r="Q431" s="74"/>
      <c r="R431" s="74"/>
      <c r="S431" s="74"/>
      <c r="T431" s="74"/>
    </row>
    <row r="432" spans="1:20" ht="12" customHeight="1" x14ac:dyDescent="0.2">
      <c r="A432" s="86" t="s">
        <v>40</v>
      </c>
      <c r="B432" s="86" t="s">
        <v>454</v>
      </c>
      <c r="C432" s="85">
        <v>5</v>
      </c>
      <c r="D432" s="85">
        <v>5</v>
      </c>
      <c r="E432" s="85">
        <v>2</v>
      </c>
      <c r="F432" s="85">
        <v>3</v>
      </c>
      <c r="G432" s="85">
        <v>2</v>
      </c>
      <c r="H432" s="85">
        <v>3</v>
      </c>
      <c r="I432" s="84">
        <f>SUM(G432:H432)</f>
        <v>5</v>
      </c>
      <c r="J432" s="75"/>
      <c r="K432" s="74"/>
      <c r="L432" s="74"/>
      <c r="M432" s="74"/>
      <c r="N432" s="74"/>
      <c r="O432" s="74"/>
      <c r="P432" s="74"/>
      <c r="Q432" s="74"/>
      <c r="R432" s="74"/>
      <c r="S432" s="74"/>
      <c r="T432" s="74"/>
    </row>
    <row r="433" spans="1:20" ht="12" customHeight="1" x14ac:dyDescent="0.2">
      <c r="A433" s="86" t="s">
        <v>40</v>
      </c>
      <c r="B433" s="86" t="s">
        <v>453</v>
      </c>
      <c r="C433" s="85">
        <v>4</v>
      </c>
      <c r="D433" s="85">
        <v>9</v>
      </c>
      <c r="E433" s="85">
        <v>4</v>
      </c>
      <c r="F433" s="85">
        <v>5</v>
      </c>
      <c r="G433" s="85">
        <v>4</v>
      </c>
      <c r="H433" s="85">
        <v>4</v>
      </c>
      <c r="I433" s="84">
        <f>SUM(G433:H433)</f>
        <v>8</v>
      </c>
      <c r="J433" s="75"/>
      <c r="K433" s="74"/>
      <c r="L433" s="74"/>
      <c r="M433" s="74"/>
      <c r="N433" s="74"/>
      <c r="O433" s="74"/>
      <c r="P433" s="74"/>
      <c r="Q433" s="74"/>
      <c r="R433" s="74"/>
      <c r="S433" s="74"/>
      <c r="T433" s="74"/>
    </row>
    <row r="434" spans="1:20" ht="12" customHeight="1" x14ac:dyDescent="0.2">
      <c r="A434" s="86" t="s">
        <v>40</v>
      </c>
      <c r="B434" s="86" t="s">
        <v>452</v>
      </c>
      <c r="C434" s="85">
        <v>7</v>
      </c>
      <c r="D434" s="85">
        <v>40</v>
      </c>
      <c r="E434" s="85">
        <v>15</v>
      </c>
      <c r="F434" s="85">
        <v>25</v>
      </c>
      <c r="G434" s="85">
        <v>10</v>
      </c>
      <c r="H434" s="85">
        <v>17</v>
      </c>
      <c r="I434" s="84">
        <f>SUM(G434:H434)</f>
        <v>27</v>
      </c>
      <c r="J434" s="75"/>
      <c r="K434" s="74"/>
      <c r="L434" s="74"/>
      <c r="M434" s="74"/>
      <c r="N434" s="74"/>
      <c r="O434" s="74"/>
      <c r="P434" s="74"/>
      <c r="Q434" s="74"/>
      <c r="R434" s="74"/>
      <c r="S434" s="74"/>
      <c r="T434" s="74"/>
    </row>
    <row r="435" spans="1:20" ht="12" customHeight="1" x14ac:dyDescent="0.2">
      <c r="A435" s="86" t="s">
        <v>40</v>
      </c>
      <c r="B435" s="86" t="s">
        <v>451</v>
      </c>
      <c r="C435" s="85">
        <v>8</v>
      </c>
      <c r="D435" s="85">
        <v>12</v>
      </c>
      <c r="E435" s="85">
        <v>7</v>
      </c>
      <c r="F435" s="85">
        <v>5</v>
      </c>
      <c r="G435" s="85">
        <v>7</v>
      </c>
      <c r="H435" s="85">
        <v>4</v>
      </c>
      <c r="I435" s="84">
        <f>SUM(G435:H435)</f>
        <v>11</v>
      </c>
      <c r="J435" s="75"/>
      <c r="K435" s="74"/>
      <c r="L435" s="74"/>
      <c r="M435" s="74"/>
      <c r="N435" s="74"/>
      <c r="O435" s="74"/>
      <c r="P435" s="74"/>
      <c r="Q435" s="74"/>
      <c r="R435" s="74"/>
      <c r="S435" s="74"/>
      <c r="T435" s="74"/>
    </row>
    <row r="436" spans="1:20" ht="12" customHeight="1" x14ac:dyDescent="0.2">
      <c r="A436" s="86" t="s">
        <v>40</v>
      </c>
      <c r="B436" s="86" t="s">
        <v>450</v>
      </c>
      <c r="C436" s="85">
        <v>6</v>
      </c>
      <c r="D436" s="85">
        <v>16</v>
      </c>
      <c r="E436" s="85">
        <v>3</v>
      </c>
      <c r="F436" s="85">
        <v>13</v>
      </c>
      <c r="G436" s="85">
        <v>1</v>
      </c>
      <c r="H436" s="85">
        <v>12</v>
      </c>
      <c r="I436" s="84">
        <f>SUM(G436:H436)</f>
        <v>13</v>
      </c>
      <c r="J436" s="75"/>
      <c r="K436" s="74"/>
      <c r="L436" s="74"/>
      <c r="M436" s="74"/>
      <c r="N436" s="74"/>
      <c r="O436" s="74"/>
      <c r="P436" s="74"/>
      <c r="Q436" s="74"/>
      <c r="R436" s="74"/>
      <c r="S436" s="74"/>
      <c r="T436" s="74"/>
    </row>
    <row r="437" spans="1:20" ht="20.100000000000001" customHeight="1" x14ac:dyDescent="0.25">
      <c r="A437" s="93" t="s">
        <v>866</v>
      </c>
      <c r="B437" s="93"/>
      <c r="C437" s="92">
        <f>SUM(C409:C436)</f>
        <v>210</v>
      </c>
      <c r="D437" s="92">
        <f>SUM(D409:D436)</f>
        <v>855</v>
      </c>
      <c r="E437" s="92">
        <f>SUM(E409:E436)</f>
        <v>344</v>
      </c>
      <c r="F437" s="92">
        <f>SUM(F409:F436)</f>
        <v>511</v>
      </c>
      <c r="G437" s="92">
        <f>SUM(G409:G436)</f>
        <v>257</v>
      </c>
      <c r="H437" s="92">
        <f>SUM(H409:H436)</f>
        <v>419</v>
      </c>
      <c r="I437" s="91">
        <f>SUM(G437:H437)</f>
        <v>676</v>
      </c>
      <c r="J437" s="75"/>
      <c r="K437" s="74"/>
      <c r="L437" s="74"/>
      <c r="M437" s="74"/>
      <c r="N437" s="74"/>
      <c r="O437" s="74"/>
      <c r="P437" s="74"/>
      <c r="Q437" s="74"/>
      <c r="R437" s="74"/>
      <c r="S437" s="74"/>
      <c r="T437" s="74"/>
    </row>
    <row r="438" spans="1:20" ht="12" customHeight="1" x14ac:dyDescent="0.2">
      <c r="A438" s="86" t="s">
        <v>41</v>
      </c>
      <c r="B438" s="86" t="s">
        <v>448</v>
      </c>
      <c r="C438" s="85">
        <v>3</v>
      </c>
      <c r="D438" s="85">
        <v>15</v>
      </c>
      <c r="E438" s="85">
        <v>2</v>
      </c>
      <c r="F438" s="85">
        <v>13</v>
      </c>
      <c r="G438" s="85">
        <v>0</v>
      </c>
      <c r="H438" s="85">
        <v>11</v>
      </c>
      <c r="I438" s="84">
        <f>SUM(G438:H438)</f>
        <v>11</v>
      </c>
      <c r="J438" s="75"/>
      <c r="K438" s="74"/>
      <c r="L438" s="74"/>
      <c r="M438" s="74"/>
      <c r="N438" s="74"/>
      <c r="O438" s="74"/>
      <c r="P438" s="74"/>
      <c r="Q438" s="74"/>
      <c r="R438" s="74"/>
      <c r="S438" s="74"/>
      <c r="T438" s="74"/>
    </row>
    <row r="439" spans="1:20" ht="12" customHeight="1" x14ac:dyDescent="0.2">
      <c r="A439" s="86" t="s">
        <v>41</v>
      </c>
      <c r="B439" s="86" t="s">
        <v>447</v>
      </c>
      <c r="C439" s="85">
        <v>1</v>
      </c>
      <c r="D439" s="85">
        <v>1</v>
      </c>
      <c r="E439" s="85">
        <v>0</v>
      </c>
      <c r="F439" s="85">
        <v>1</v>
      </c>
      <c r="G439" s="85">
        <v>0</v>
      </c>
      <c r="H439" s="85">
        <v>1</v>
      </c>
      <c r="I439" s="84">
        <f>SUM(G439:H439)</f>
        <v>1</v>
      </c>
      <c r="J439" s="75"/>
      <c r="K439" s="74"/>
      <c r="L439" s="74"/>
      <c r="M439" s="74"/>
      <c r="N439" s="74"/>
      <c r="O439" s="74"/>
      <c r="P439" s="74"/>
      <c r="Q439" s="74"/>
      <c r="R439" s="74"/>
      <c r="S439" s="74"/>
      <c r="T439" s="74"/>
    </row>
    <row r="440" spans="1:20" ht="12" customHeight="1" x14ac:dyDescent="0.2">
      <c r="A440" s="86" t="s">
        <v>41</v>
      </c>
      <c r="B440" s="86" t="s">
        <v>929</v>
      </c>
      <c r="C440" s="85">
        <v>4</v>
      </c>
      <c r="D440" s="85">
        <v>7</v>
      </c>
      <c r="E440" s="85">
        <v>4</v>
      </c>
      <c r="F440" s="85">
        <v>3</v>
      </c>
      <c r="G440" s="85">
        <v>4</v>
      </c>
      <c r="H440" s="85">
        <v>3</v>
      </c>
      <c r="I440" s="84">
        <f>SUM(G440:H440)</f>
        <v>7</v>
      </c>
      <c r="J440" s="75"/>
      <c r="K440" s="74"/>
      <c r="L440" s="74"/>
      <c r="M440" s="74"/>
      <c r="N440" s="74"/>
      <c r="O440" s="74"/>
      <c r="P440" s="74"/>
      <c r="Q440" s="74"/>
      <c r="R440" s="74"/>
      <c r="S440" s="74"/>
      <c r="T440" s="74"/>
    </row>
    <row r="441" spans="1:20" ht="12" customHeight="1" x14ac:dyDescent="0.2">
      <c r="A441" s="86" t="s">
        <v>41</v>
      </c>
      <c r="B441" s="86" t="s">
        <v>446</v>
      </c>
      <c r="C441" s="85">
        <v>10</v>
      </c>
      <c r="D441" s="85">
        <v>47</v>
      </c>
      <c r="E441" s="85">
        <v>10</v>
      </c>
      <c r="F441" s="85">
        <v>37</v>
      </c>
      <c r="G441" s="85">
        <v>5</v>
      </c>
      <c r="H441" s="85">
        <v>28</v>
      </c>
      <c r="I441" s="84">
        <f>SUM(G441:H441)</f>
        <v>33</v>
      </c>
      <c r="J441" s="75"/>
      <c r="K441" s="74"/>
      <c r="L441" s="74"/>
      <c r="M441" s="74"/>
      <c r="N441" s="74"/>
      <c r="O441" s="74"/>
      <c r="P441" s="74"/>
      <c r="Q441" s="74"/>
      <c r="R441" s="74"/>
      <c r="S441" s="74"/>
      <c r="T441" s="74"/>
    </row>
    <row r="442" spans="1:20" ht="12" customHeight="1" x14ac:dyDescent="0.2">
      <c r="A442" s="86" t="s">
        <v>41</v>
      </c>
      <c r="B442" s="86" t="s">
        <v>928</v>
      </c>
      <c r="C442" s="85">
        <v>2</v>
      </c>
      <c r="D442" s="85">
        <v>2</v>
      </c>
      <c r="E442" s="85">
        <v>2</v>
      </c>
      <c r="F442" s="85">
        <v>0</v>
      </c>
      <c r="G442" s="85">
        <v>2</v>
      </c>
      <c r="H442" s="85">
        <v>0</v>
      </c>
      <c r="I442" s="84">
        <f>SUM(G442:H442)</f>
        <v>2</v>
      </c>
      <c r="J442" s="75"/>
      <c r="K442" s="74"/>
      <c r="L442" s="74"/>
      <c r="M442" s="74"/>
      <c r="N442" s="74"/>
      <c r="O442" s="74"/>
      <c r="P442" s="74"/>
      <c r="Q442" s="74"/>
      <c r="R442" s="74"/>
      <c r="S442" s="74"/>
      <c r="T442" s="74"/>
    </row>
    <row r="443" spans="1:20" ht="12" customHeight="1" x14ac:dyDescent="0.2">
      <c r="A443" s="86" t="s">
        <v>41</v>
      </c>
      <c r="B443" s="86" t="s">
        <v>927</v>
      </c>
      <c r="C443" s="85">
        <v>1</v>
      </c>
      <c r="D443" s="85">
        <v>1</v>
      </c>
      <c r="E443" s="85">
        <v>0</v>
      </c>
      <c r="F443" s="85">
        <v>1</v>
      </c>
      <c r="G443" s="85">
        <v>0</v>
      </c>
      <c r="H443" s="85">
        <v>1</v>
      </c>
      <c r="I443" s="84">
        <f>SUM(G443:H443)</f>
        <v>1</v>
      </c>
      <c r="J443" s="75"/>
      <c r="K443" s="74"/>
      <c r="L443" s="74"/>
      <c r="M443" s="74"/>
      <c r="N443" s="74"/>
      <c r="O443" s="74"/>
      <c r="P443" s="74"/>
      <c r="Q443" s="74"/>
      <c r="R443" s="74"/>
      <c r="S443" s="74"/>
      <c r="T443" s="74"/>
    </row>
    <row r="444" spans="1:20" ht="12" customHeight="1" x14ac:dyDescent="0.2">
      <c r="A444" s="86" t="s">
        <v>41</v>
      </c>
      <c r="B444" s="86" t="s">
        <v>926</v>
      </c>
      <c r="C444" s="85">
        <v>1</v>
      </c>
      <c r="D444" s="85">
        <v>1</v>
      </c>
      <c r="E444" s="85">
        <v>0</v>
      </c>
      <c r="F444" s="85">
        <v>1</v>
      </c>
      <c r="G444" s="85">
        <v>0</v>
      </c>
      <c r="H444" s="85">
        <v>1</v>
      </c>
      <c r="I444" s="84">
        <f>SUM(G444:H444)</f>
        <v>1</v>
      </c>
      <c r="J444" s="75"/>
      <c r="K444" s="74"/>
      <c r="L444" s="74"/>
      <c r="M444" s="74"/>
      <c r="N444" s="74"/>
      <c r="O444" s="74"/>
      <c r="P444" s="74"/>
      <c r="Q444" s="74"/>
      <c r="R444" s="74"/>
      <c r="S444" s="74"/>
      <c r="T444" s="74"/>
    </row>
    <row r="445" spans="1:20" ht="12" customHeight="1" x14ac:dyDescent="0.2">
      <c r="A445" s="86" t="s">
        <v>41</v>
      </c>
      <c r="B445" s="86" t="s">
        <v>444</v>
      </c>
      <c r="C445" s="85">
        <v>13</v>
      </c>
      <c r="D445" s="85">
        <v>53</v>
      </c>
      <c r="E445" s="85">
        <v>12</v>
      </c>
      <c r="F445" s="85">
        <v>41</v>
      </c>
      <c r="G445" s="85">
        <v>9</v>
      </c>
      <c r="H445" s="85">
        <v>38</v>
      </c>
      <c r="I445" s="84">
        <f>SUM(G445:H445)</f>
        <v>47</v>
      </c>
      <c r="J445" s="75"/>
      <c r="K445" s="74"/>
      <c r="L445" s="74"/>
      <c r="M445" s="74"/>
      <c r="N445" s="74"/>
      <c r="O445" s="74"/>
      <c r="P445" s="74"/>
      <c r="Q445" s="74"/>
      <c r="R445" s="74"/>
      <c r="S445" s="74"/>
      <c r="T445" s="74"/>
    </row>
    <row r="446" spans="1:20" ht="12" customHeight="1" x14ac:dyDescent="0.2">
      <c r="A446" s="86" t="s">
        <v>41</v>
      </c>
      <c r="B446" s="86" t="s">
        <v>443</v>
      </c>
      <c r="C446" s="85">
        <v>5</v>
      </c>
      <c r="D446" s="85">
        <v>7</v>
      </c>
      <c r="E446" s="85">
        <v>3</v>
      </c>
      <c r="F446" s="85">
        <v>4</v>
      </c>
      <c r="G446" s="85">
        <v>3</v>
      </c>
      <c r="H446" s="85">
        <v>4</v>
      </c>
      <c r="I446" s="84">
        <f>SUM(G446:H446)</f>
        <v>7</v>
      </c>
      <c r="J446" s="75"/>
      <c r="K446" s="74"/>
      <c r="L446" s="74"/>
      <c r="M446" s="74"/>
      <c r="N446" s="74"/>
      <c r="O446" s="74"/>
      <c r="P446" s="74"/>
      <c r="Q446" s="74"/>
      <c r="R446" s="74"/>
      <c r="S446" s="74"/>
      <c r="T446" s="74"/>
    </row>
    <row r="447" spans="1:20" ht="12" customHeight="1" x14ac:dyDescent="0.2">
      <c r="A447" s="86" t="s">
        <v>41</v>
      </c>
      <c r="B447" s="86" t="s">
        <v>442</v>
      </c>
      <c r="C447" s="85">
        <v>2</v>
      </c>
      <c r="D447" s="85">
        <v>4</v>
      </c>
      <c r="E447" s="85">
        <v>0</v>
      </c>
      <c r="F447" s="85">
        <v>4</v>
      </c>
      <c r="G447" s="85">
        <v>0</v>
      </c>
      <c r="H447" s="85">
        <v>4</v>
      </c>
      <c r="I447" s="84">
        <f>SUM(G447:H447)</f>
        <v>4</v>
      </c>
      <c r="J447" s="75"/>
      <c r="K447" s="74"/>
      <c r="L447" s="74"/>
      <c r="M447" s="74"/>
      <c r="N447" s="74"/>
      <c r="O447" s="74"/>
      <c r="P447" s="74"/>
      <c r="Q447" s="74"/>
      <c r="R447" s="74"/>
      <c r="S447" s="74"/>
      <c r="T447" s="74"/>
    </row>
    <row r="448" spans="1:20" ht="20.100000000000001" customHeight="1" x14ac:dyDescent="0.25">
      <c r="A448" s="93" t="s">
        <v>866</v>
      </c>
      <c r="B448" s="93"/>
      <c r="C448" s="92">
        <f>SUM(C438:C447)</f>
        <v>42</v>
      </c>
      <c r="D448" s="92">
        <f>SUM(D438:D447)</f>
        <v>138</v>
      </c>
      <c r="E448" s="92">
        <f>SUM(E438:E447)</f>
        <v>33</v>
      </c>
      <c r="F448" s="92">
        <f>SUM(F438:F447)</f>
        <v>105</v>
      </c>
      <c r="G448" s="92">
        <f>SUM(G438:G447)</f>
        <v>23</v>
      </c>
      <c r="H448" s="92">
        <f>SUM(H438:H447)</f>
        <v>91</v>
      </c>
      <c r="I448" s="91">
        <f>SUM(G448:H448)</f>
        <v>114</v>
      </c>
      <c r="J448" s="75"/>
      <c r="K448" s="74"/>
      <c r="L448" s="74"/>
      <c r="M448" s="74"/>
      <c r="N448" s="74"/>
      <c r="O448" s="74"/>
      <c r="P448" s="74"/>
      <c r="Q448" s="74"/>
      <c r="R448" s="74"/>
      <c r="S448" s="74"/>
      <c r="T448" s="74"/>
    </row>
    <row r="449" spans="1:20" ht="12" customHeight="1" x14ac:dyDescent="0.2">
      <c r="A449" s="86" t="s">
        <v>42</v>
      </c>
      <c r="B449" s="86" t="s">
        <v>102</v>
      </c>
      <c r="C449" s="85">
        <v>6</v>
      </c>
      <c r="D449" s="85">
        <v>28</v>
      </c>
      <c r="E449" s="85">
        <v>17</v>
      </c>
      <c r="F449" s="85">
        <v>11</v>
      </c>
      <c r="G449" s="85">
        <v>11</v>
      </c>
      <c r="H449" s="85">
        <v>9</v>
      </c>
      <c r="I449" s="84">
        <f>SUM(G449:H449)</f>
        <v>20</v>
      </c>
      <c r="J449" s="75"/>
      <c r="K449" s="74"/>
      <c r="L449" s="74"/>
      <c r="M449" s="74"/>
      <c r="N449" s="74"/>
      <c r="O449" s="74"/>
      <c r="P449" s="74"/>
      <c r="Q449" s="74"/>
      <c r="R449" s="74"/>
      <c r="S449" s="74"/>
      <c r="T449" s="74"/>
    </row>
    <row r="450" spans="1:20" ht="12" customHeight="1" x14ac:dyDescent="0.25">
      <c r="A450" s="86" t="s">
        <v>42</v>
      </c>
      <c r="B450" s="86" t="s">
        <v>439</v>
      </c>
      <c r="C450" s="90">
        <v>5</v>
      </c>
      <c r="D450" s="90">
        <v>16</v>
      </c>
      <c r="E450" s="90">
        <v>2</v>
      </c>
      <c r="F450" s="90">
        <v>14</v>
      </c>
      <c r="G450" s="90">
        <v>2</v>
      </c>
      <c r="H450" s="90">
        <v>12</v>
      </c>
      <c r="I450" s="89">
        <f>SUM(G450:H450)</f>
        <v>14</v>
      </c>
      <c r="J450" s="75"/>
      <c r="K450" s="74"/>
      <c r="L450" s="74"/>
      <c r="M450" s="74"/>
      <c r="N450" s="74"/>
      <c r="O450" s="74"/>
      <c r="P450" s="74"/>
      <c r="Q450" s="74"/>
      <c r="R450" s="74"/>
      <c r="S450" s="74"/>
      <c r="T450" s="74"/>
    </row>
    <row r="451" spans="1:20" ht="20.100000000000001" customHeight="1" x14ac:dyDescent="0.25">
      <c r="A451" s="82" t="s">
        <v>866</v>
      </c>
      <c r="B451" s="82"/>
      <c r="C451" s="81">
        <f>SUM(C449:C450)</f>
        <v>11</v>
      </c>
      <c r="D451" s="81">
        <f>SUM(D449:D450)</f>
        <v>44</v>
      </c>
      <c r="E451" s="81">
        <f>SUM(E449:E450)</f>
        <v>19</v>
      </c>
      <c r="F451" s="81">
        <f>SUM(F449:F450)</f>
        <v>25</v>
      </c>
      <c r="G451" s="81">
        <f>SUM(G449:G450)</f>
        <v>13</v>
      </c>
      <c r="H451" s="81">
        <f>SUM(H449:H450)</f>
        <v>21</v>
      </c>
      <c r="I451" s="80">
        <f>SUM(G451:H451)</f>
        <v>34</v>
      </c>
      <c r="J451" s="75"/>
      <c r="K451" s="74"/>
      <c r="L451" s="74"/>
      <c r="M451" s="74"/>
      <c r="N451" s="74"/>
      <c r="O451" s="74"/>
      <c r="P451" s="74"/>
      <c r="Q451" s="74"/>
      <c r="R451" s="74"/>
      <c r="S451" s="74"/>
      <c r="T451" s="74"/>
    </row>
    <row r="452" spans="1:20" ht="12" customHeight="1" x14ac:dyDescent="0.2">
      <c r="A452" s="86" t="s">
        <v>43</v>
      </c>
      <c r="B452" s="86" t="s">
        <v>102</v>
      </c>
      <c r="C452" s="85">
        <v>2</v>
      </c>
      <c r="D452" s="85">
        <v>12</v>
      </c>
      <c r="E452" s="85">
        <v>8</v>
      </c>
      <c r="F452" s="85">
        <v>4</v>
      </c>
      <c r="G452" s="85">
        <v>5</v>
      </c>
      <c r="H452" s="85">
        <v>2</v>
      </c>
      <c r="I452" s="84">
        <f>SUM(G452:H452)</f>
        <v>7</v>
      </c>
      <c r="J452" s="75"/>
      <c r="K452" s="74"/>
      <c r="L452" s="74"/>
      <c r="M452" s="74"/>
      <c r="N452" s="74"/>
      <c r="O452" s="74"/>
      <c r="P452" s="74"/>
      <c r="Q452" s="74"/>
      <c r="R452" s="74"/>
      <c r="S452" s="74"/>
      <c r="T452" s="74"/>
    </row>
    <row r="453" spans="1:20" ht="20.100000000000001" customHeight="1" x14ac:dyDescent="0.2">
      <c r="A453" s="82" t="s">
        <v>866</v>
      </c>
      <c r="B453" s="82"/>
      <c r="C453" s="88">
        <f>SUM(C452)</f>
        <v>2</v>
      </c>
      <c r="D453" s="88">
        <f>SUM(D452)</f>
        <v>12</v>
      </c>
      <c r="E453" s="88">
        <f>SUM(E452)</f>
        <v>8</v>
      </c>
      <c r="F453" s="88">
        <f>SUM(F452)</f>
        <v>4</v>
      </c>
      <c r="G453" s="88">
        <f>SUM(G452)</f>
        <v>5</v>
      </c>
      <c r="H453" s="88">
        <f>SUM(H452)</f>
        <v>2</v>
      </c>
      <c r="I453" s="87">
        <f>SUM(G453:H453)</f>
        <v>7</v>
      </c>
      <c r="J453" s="75"/>
      <c r="K453" s="74"/>
      <c r="L453" s="74"/>
      <c r="M453" s="74"/>
      <c r="N453" s="74"/>
      <c r="O453" s="74"/>
      <c r="P453" s="74"/>
      <c r="Q453" s="74"/>
      <c r="R453" s="74"/>
      <c r="S453" s="74"/>
      <c r="T453" s="74"/>
    </row>
    <row r="454" spans="1:20" ht="12" customHeight="1" x14ac:dyDescent="0.2">
      <c r="A454" s="86" t="s">
        <v>44</v>
      </c>
      <c r="B454" s="86" t="s">
        <v>434</v>
      </c>
      <c r="C454" s="85">
        <v>2</v>
      </c>
      <c r="D454" s="85">
        <v>2</v>
      </c>
      <c r="E454" s="85">
        <v>1</v>
      </c>
      <c r="F454" s="85">
        <v>1</v>
      </c>
      <c r="G454" s="85">
        <v>1</v>
      </c>
      <c r="H454" s="85">
        <v>1</v>
      </c>
      <c r="I454" s="84">
        <f>SUM(G454:H454)</f>
        <v>2</v>
      </c>
      <c r="J454" s="75"/>
      <c r="K454" s="74"/>
      <c r="L454" s="74"/>
      <c r="M454" s="74"/>
      <c r="N454" s="74"/>
      <c r="O454" s="74"/>
      <c r="P454" s="74"/>
      <c r="Q454" s="74"/>
      <c r="R454" s="74"/>
      <c r="S454" s="74"/>
      <c r="T454" s="74"/>
    </row>
    <row r="455" spans="1:20" ht="12" customHeight="1" x14ac:dyDescent="0.2">
      <c r="A455" s="86" t="s">
        <v>44</v>
      </c>
      <c r="B455" s="86" t="s">
        <v>925</v>
      </c>
      <c r="C455" s="85">
        <v>2</v>
      </c>
      <c r="D455" s="85">
        <v>3</v>
      </c>
      <c r="E455" s="85">
        <v>1</v>
      </c>
      <c r="F455" s="85">
        <v>2</v>
      </c>
      <c r="G455" s="85">
        <v>1</v>
      </c>
      <c r="H455" s="85">
        <v>2</v>
      </c>
      <c r="I455" s="84">
        <f>SUM(G455:H455)</f>
        <v>3</v>
      </c>
      <c r="J455" s="75"/>
      <c r="K455" s="74"/>
      <c r="L455" s="74"/>
      <c r="M455" s="74"/>
      <c r="N455" s="74"/>
      <c r="O455" s="74"/>
      <c r="P455" s="74"/>
      <c r="Q455" s="74"/>
      <c r="R455" s="74"/>
      <c r="S455" s="74"/>
      <c r="T455" s="74"/>
    </row>
    <row r="456" spans="1:20" ht="12" customHeight="1" x14ac:dyDescent="0.2">
      <c r="A456" s="86" t="s">
        <v>44</v>
      </c>
      <c r="B456" s="86" t="s">
        <v>924</v>
      </c>
      <c r="C456" s="85">
        <v>3</v>
      </c>
      <c r="D456" s="85">
        <v>9</v>
      </c>
      <c r="E456" s="85">
        <v>7</v>
      </c>
      <c r="F456" s="85">
        <v>2</v>
      </c>
      <c r="G456" s="85">
        <v>3</v>
      </c>
      <c r="H456" s="85">
        <v>0</v>
      </c>
      <c r="I456" s="84">
        <f>SUM(G456:H456)</f>
        <v>3</v>
      </c>
      <c r="J456" s="75"/>
      <c r="K456" s="74"/>
      <c r="L456" s="74"/>
      <c r="M456" s="74"/>
      <c r="N456" s="74"/>
      <c r="O456" s="74"/>
      <c r="P456" s="74"/>
      <c r="Q456" s="74"/>
      <c r="R456" s="74"/>
      <c r="S456" s="74"/>
      <c r="T456" s="74"/>
    </row>
    <row r="457" spans="1:20" ht="12" customHeight="1" x14ac:dyDescent="0.2">
      <c r="A457" s="86" t="s">
        <v>44</v>
      </c>
      <c r="B457" s="86" t="s">
        <v>102</v>
      </c>
      <c r="C457" s="85">
        <v>6</v>
      </c>
      <c r="D457" s="85">
        <v>13</v>
      </c>
      <c r="E457" s="85">
        <v>3</v>
      </c>
      <c r="F457" s="85">
        <v>10</v>
      </c>
      <c r="G457" s="85">
        <v>3</v>
      </c>
      <c r="H457" s="85">
        <v>10</v>
      </c>
      <c r="I457" s="84">
        <f>SUM(G457:H457)</f>
        <v>13</v>
      </c>
      <c r="J457" s="75"/>
      <c r="K457" s="74"/>
      <c r="L457" s="74"/>
      <c r="M457" s="74"/>
      <c r="N457" s="74"/>
      <c r="O457" s="74"/>
      <c r="P457" s="74"/>
      <c r="Q457" s="74"/>
      <c r="R457" s="74"/>
      <c r="S457" s="74"/>
      <c r="T457" s="74"/>
    </row>
    <row r="458" spans="1:20" ht="12" customHeight="1" x14ac:dyDescent="0.2">
      <c r="A458" s="86" t="s">
        <v>44</v>
      </c>
      <c r="B458" s="86" t="s">
        <v>923</v>
      </c>
      <c r="C458" s="85">
        <v>2</v>
      </c>
      <c r="D458" s="85">
        <v>2</v>
      </c>
      <c r="E458" s="85">
        <v>0</v>
      </c>
      <c r="F458" s="85">
        <v>2</v>
      </c>
      <c r="G458" s="85">
        <v>0</v>
      </c>
      <c r="H458" s="85">
        <v>2</v>
      </c>
      <c r="I458" s="84">
        <f>SUM(G458:H458)</f>
        <v>2</v>
      </c>
      <c r="J458" s="75"/>
      <c r="K458" s="74"/>
      <c r="L458" s="74"/>
      <c r="M458" s="74"/>
      <c r="N458" s="74"/>
      <c r="O458" s="74"/>
      <c r="P458" s="74"/>
      <c r="Q458" s="74"/>
      <c r="R458" s="74"/>
      <c r="S458" s="74"/>
      <c r="T458" s="74"/>
    </row>
    <row r="459" spans="1:20" ht="20.100000000000001" customHeight="1" x14ac:dyDescent="0.25">
      <c r="A459" s="83" t="s">
        <v>866</v>
      </c>
      <c r="B459" s="82"/>
      <c r="C459" s="81">
        <f>SUM(C454:C458)</f>
        <v>15</v>
      </c>
      <c r="D459" s="81">
        <f>SUM(D454:D458)</f>
        <v>29</v>
      </c>
      <c r="E459" s="81">
        <f>SUM(E454:E458)</f>
        <v>12</v>
      </c>
      <c r="F459" s="81">
        <f>SUM(F454:F458)</f>
        <v>17</v>
      </c>
      <c r="G459" s="81">
        <f>SUM(G454:G458)</f>
        <v>8</v>
      </c>
      <c r="H459" s="81">
        <f>SUM(H454:H458)</f>
        <v>15</v>
      </c>
      <c r="I459" s="80">
        <f>SUM(G459:H459)</f>
        <v>23</v>
      </c>
      <c r="J459" s="75"/>
      <c r="K459" s="74"/>
      <c r="L459" s="74"/>
      <c r="M459" s="74"/>
      <c r="N459" s="74"/>
      <c r="O459" s="74"/>
      <c r="P459" s="74"/>
      <c r="Q459" s="74"/>
      <c r="R459" s="74"/>
      <c r="S459" s="74"/>
      <c r="T459" s="74"/>
    </row>
    <row r="460" spans="1:20" ht="12" customHeight="1" x14ac:dyDescent="0.2">
      <c r="A460" s="86" t="s">
        <v>45</v>
      </c>
      <c r="B460" s="86" t="s">
        <v>922</v>
      </c>
      <c r="C460" s="85">
        <v>1</v>
      </c>
      <c r="D460" s="85">
        <v>14</v>
      </c>
      <c r="E460" s="85">
        <v>12</v>
      </c>
      <c r="F460" s="85">
        <v>2</v>
      </c>
      <c r="G460" s="85">
        <v>11</v>
      </c>
      <c r="H460" s="85">
        <v>2</v>
      </c>
      <c r="I460" s="84">
        <f>SUM(G460:H460)</f>
        <v>13</v>
      </c>
      <c r="J460" s="75"/>
      <c r="K460" s="74"/>
      <c r="L460" s="74"/>
      <c r="M460" s="74"/>
      <c r="N460" s="74"/>
      <c r="O460" s="74"/>
      <c r="P460" s="74"/>
      <c r="Q460" s="74"/>
      <c r="R460" s="74"/>
      <c r="S460" s="74"/>
      <c r="T460" s="74"/>
    </row>
    <row r="461" spans="1:20" ht="12" customHeight="1" x14ac:dyDescent="0.2">
      <c r="A461" s="86" t="s">
        <v>45</v>
      </c>
      <c r="B461" s="86" t="s">
        <v>428</v>
      </c>
      <c r="C461" s="85">
        <v>3</v>
      </c>
      <c r="D461" s="85">
        <v>3</v>
      </c>
      <c r="E461" s="85">
        <v>1</v>
      </c>
      <c r="F461" s="85">
        <v>2</v>
      </c>
      <c r="G461" s="85">
        <v>1</v>
      </c>
      <c r="H461" s="85">
        <v>2</v>
      </c>
      <c r="I461" s="84">
        <f>SUM(G461:H461)</f>
        <v>3</v>
      </c>
      <c r="J461" s="75"/>
      <c r="K461" s="74"/>
      <c r="L461" s="74"/>
      <c r="M461" s="74"/>
      <c r="N461" s="74"/>
      <c r="O461" s="74"/>
      <c r="P461" s="74"/>
      <c r="Q461" s="74"/>
      <c r="R461" s="74"/>
      <c r="S461" s="74"/>
      <c r="T461" s="74"/>
    </row>
    <row r="462" spans="1:20" ht="12" customHeight="1" x14ac:dyDescent="0.2">
      <c r="A462" s="86" t="s">
        <v>45</v>
      </c>
      <c r="B462" s="86" t="s">
        <v>427</v>
      </c>
      <c r="C462" s="85">
        <v>2</v>
      </c>
      <c r="D462" s="85">
        <v>3</v>
      </c>
      <c r="E462" s="85">
        <v>0</v>
      </c>
      <c r="F462" s="85">
        <v>3</v>
      </c>
      <c r="G462" s="85">
        <v>0</v>
      </c>
      <c r="H462" s="85">
        <v>3</v>
      </c>
      <c r="I462" s="84">
        <f>SUM(G462:H462)</f>
        <v>3</v>
      </c>
      <c r="J462" s="75"/>
      <c r="K462" s="74"/>
      <c r="L462" s="74"/>
      <c r="M462" s="74"/>
      <c r="N462" s="74"/>
      <c r="O462" s="74"/>
      <c r="P462" s="74"/>
      <c r="Q462" s="74"/>
      <c r="R462" s="74"/>
      <c r="S462" s="74"/>
      <c r="T462" s="74"/>
    </row>
    <row r="463" spans="1:20" ht="12" customHeight="1" x14ac:dyDescent="0.2">
      <c r="A463" s="86" t="s">
        <v>45</v>
      </c>
      <c r="B463" s="86" t="s">
        <v>102</v>
      </c>
      <c r="C463" s="85">
        <v>5</v>
      </c>
      <c r="D463" s="85">
        <v>29</v>
      </c>
      <c r="E463" s="85">
        <v>20</v>
      </c>
      <c r="F463" s="85">
        <v>9</v>
      </c>
      <c r="G463" s="85">
        <v>14</v>
      </c>
      <c r="H463" s="85">
        <v>9</v>
      </c>
      <c r="I463" s="84">
        <f>SUM(G463:H463)</f>
        <v>23</v>
      </c>
      <c r="J463" s="75"/>
      <c r="K463" s="74"/>
      <c r="L463" s="74"/>
      <c r="M463" s="74"/>
      <c r="N463" s="74"/>
      <c r="O463" s="74"/>
      <c r="P463" s="74"/>
      <c r="Q463" s="74"/>
      <c r="R463" s="74"/>
      <c r="S463" s="74"/>
      <c r="T463" s="74"/>
    </row>
    <row r="464" spans="1:20" ht="12" customHeight="1" x14ac:dyDescent="0.2">
      <c r="A464" s="86" t="s">
        <v>45</v>
      </c>
      <c r="B464" s="86" t="s">
        <v>921</v>
      </c>
      <c r="C464" s="85">
        <v>2</v>
      </c>
      <c r="D464" s="85">
        <v>2</v>
      </c>
      <c r="E464" s="85">
        <v>0</v>
      </c>
      <c r="F464" s="85">
        <v>2</v>
      </c>
      <c r="G464" s="85">
        <v>0</v>
      </c>
      <c r="H464" s="85">
        <v>2</v>
      </c>
      <c r="I464" s="84">
        <f>SUM(G464:H464)</f>
        <v>2</v>
      </c>
      <c r="J464" s="75"/>
      <c r="K464" s="74"/>
      <c r="L464" s="74"/>
      <c r="M464" s="74"/>
      <c r="N464" s="74"/>
      <c r="O464" s="74"/>
      <c r="P464" s="74"/>
      <c r="Q464" s="74"/>
      <c r="R464" s="74"/>
      <c r="S464" s="74"/>
      <c r="T464" s="74"/>
    </row>
    <row r="465" spans="1:20" ht="12" customHeight="1" x14ac:dyDescent="0.2">
      <c r="A465" s="86" t="s">
        <v>45</v>
      </c>
      <c r="B465" s="86" t="s">
        <v>422</v>
      </c>
      <c r="C465" s="85">
        <v>5</v>
      </c>
      <c r="D465" s="85">
        <v>10</v>
      </c>
      <c r="E465" s="85">
        <v>2</v>
      </c>
      <c r="F465" s="85">
        <v>8</v>
      </c>
      <c r="G465" s="85">
        <v>2</v>
      </c>
      <c r="H465" s="85">
        <v>8</v>
      </c>
      <c r="I465" s="84">
        <f>SUM(G465:H465)</f>
        <v>10</v>
      </c>
      <c r="J465" s="75"/>
      <c r="K465" s="74"/>
      <c r="L465" s="74"/>
      <c r="M465" s="74"/>
      <c r="N465" s="74"/>
      <c r="O465" s="74"/>
      <c r="P465" s="74"/>
      <c r="Q465" s="74"/>
      <c r="R465" s="74"/>
      <c r="S465" s="74"/>
      <c r="T465" s="74"/>
    </row>
    <row r="466" spans="1:20" ht="12" customHeight="1" x14ac:dyDescent="0.2">
      <c r="A466" s="86" t="s">
        <v>45</v>
      </c>
      <c r="B466" s="86" t="s">
        <v>421</v>
      </c>
      <c r="C466" s="85">
        <v>2</v>
      </c>
      <c r="D466" s="85">
        <v>2</v>
      </c>
      <c r="E466" s="85">
        <v>1</v>
      </c>
      <c r="F466" s="85">
        <v>1</v>
      </c>
      <c r="G466" s="85">
        <v>1</v>
      </c>
      <c r="H466" s="85">
        <v>1</v>
      </c>
      <c r="I466" s="84">
        <f>SUM(G466:H466)</f>
        <v>2</v>
      </c>
      <c r="J466" s="75"/>
      <c r="K466" s="74"/>
      <c r="L466" s="74"/>
      <c r="M466" s="74"/>
      <c r="N466" s="74"/>
      <c r="O466" s="74"/>
      <c r="P466" s="74"/>
      <c r="Q466" s="74"/>
      <c r="R466" s="74"/>
      <c r="S466" s="74"/>
      <c r="T466" s="74"/>
    </row>
    <row r="467" spans="1:20" ht="20.100000000000001" customHeight="1" x14ac:dyDescent="0.25">
      <c r="A467" s="83" t="s">
        <v>866</v>
      </c>
      <c r="B467" s="82"/>
      <c r="C467" s="81">
        <f>SUM(C460:C466)</f>
        <v>20</v>
      </c>
      <c r="D467" s="81">
        <f>SUM(D460:D466)</f>
        <v>63</v>
      </c>
      <c r="E467" s="81">
        <f>SUM(E460:E466)</f>
        <v>36</v>
      </c>
      <c r="F467" s="81">
        <f>SUM(F460:F466)</f>
        <v>27</v>
      </c>
      <c r="G467" s="81">
        <f>SUM(G460:G466)</f>
        <v>29</v>
      </c>
      <c r="H467" s="81">
        <f>SUM(H460:H466)</f>
        <v>27</v>
      </c>
      <c r="I467" s="80">
        <f>SUM(G467:H467)</f>
        <v>56</v>
      </c>
      <c r="J467" s="75"/>
      <c r="K467" s="74"/>
      <c r="L467" s="74"/>
      <c r="M467" s="74"/>
      <c r="N467" s="74"/>
      <c r="O467" s="74"/>
      <c r="P467" s="74"/>
      <c r="Q467" s="74"/>
      <c r="R467" s="74"/>
      <c r="S467" s="74"/>
      <c r="T467" s="74"/>
    </row>
    <row r="468" spans="1:20" ht="12" customHeight="1" x14ac:dyDescent="0.2">
      <c r="A468" s="86" t="s">
        <v>46</v>
      </c>
      <c r="B468" s="86" t="s">
        <v>419</v>
      </c>
      <c r="C468" s="85">
        <v>2</v>
      </c>
      <c r="D468" s="85">
        <v>4</v>
      </c>
      <c r="E468" s="85">
        <v>0</v>
      </c>
      <c r="F468" s="85">
        <v>4</v>
      </c>
      <c r="G468" s="85">
        <v>0</v>
      </c>
      <c r="H468" s="85">
        <v>4</v>
      </c>
      <c r="I468" s="84">
        <f>SUM(G468:H468)</f>
        <v>4</v>
      </c>
      <c r="J468" s="75"/>
      <c r="K468" s="74"/>
      <c r="L468" s="74"/>
      <c r="M468" s="74"/>
      <c r="N468" s="74"/>
      <c r="O468" s="74"/>
      <c r="P468" s="74"/>
      <c r="Q468" s="74"/>
      <c r="R468" s="74"/>
      <c r="S468" s="74"/>
      <c r="T468" s="74"/>
    </row>
    <row r="469" spans="1:20" ht="12" customHeight="1" x14ac:dyDescent="0.2">
      <c r="A469" s="86" t="s">
        <v>46</v>
      </c>
      <c r="B469" s="86" t="s">
        <v>418</v>
      </c>
      <c r="C469" s="85">
        <v>8</v>
      </c>
      <c r="D469" s="85">
        <v>10</v>
      </c>
      <c r="E469" s="85">
        <v>5</v>
      </c>
      <c r="F469" s="85">
        <v>5</v>
      </c>
      <c r="G469" s="85">
        <v>5</v>
      </c>
      <c r="H469" s="85">
        <v>5</v>
      </c>
      <c r="I469" s="84">
        <f>SUM(G469:H469)</f>
        <v>10</v>
      </c>
      <c r="J469" s="75"/>
      <c r="K469" s="74"/>
      <c r="L469" s="74"/>
      <c r="M469" s="74"/>
      <c r="N469" s="74"/>
      <c r="O469" s="74"/>
      <c r="P469" s="74"/>
      <c r="Q469" s="74"/>
      <c r="R469" s="74"/>
      <c r="S469" s="74"/>
      <c r="T469" s="74"/>
    </row>
    <row r="470" spans="1:20" ht="12" customHeight="1" x14ac:dyDescent="0.2">
      <c r="A470" s="86" t="s">
        <v>46</v>
      </c>
      <c r="B470" s="86" t="s">
        <v>920</v>
      </c>
      <c r="C470" s="85">
        <v>1</v>
      </c>
      <c r="D470" s="85">
        <v>1</v>
      </c>
      <c r="E470" s="85">
        <v>0</v>
      </c>
      <c r="F470" s="85">
        <v>1</v>
      </c>
      <c r="G470" s="85">
        <v>0</v>
      </c>
      <c r="H470" s="85">
        <v>1</v>
      </c>
      <c r="I470" s="84">
        <f>SUM(G470:H470)</f>
        <v>1</v>
      </c>
      <c r="J470" s="75"/>
      <c r="K470" s="74"/>
      <c r="L470" s="74"/>
      <c r="M470" s="74"/>
      <c r="N470" s="74"/>
      <c r="O470" s="74"/>
      <c r="P470" s="74"/>
      <c r="Q470" s="74"/>
      <c r="R470" s="74"/>
      <c r="S470" s="74"/>
      <c r="T470" s="74"/>
    </row>
    <row r="471" spans="1:20" ht="12" customHeight="1" x14ac:dyDescent="0.2">
      <c r="A471" s="86" t="s">
        <v>46</v>
      </c>
      <c r="B471" s="86" t="s">
        <v>919</v>
      </c>
      <c r="C471" s="85">
        <v>2</v>
      </c>
      <c r="D471" s="85">
        <v>3</v>
      </c>
      <c r="E471" s="85">
        <v>1</v>
      </c>
      <c r="F471" s="85">
        <v>2</v>
      </c>
      <c r="G471" s="85">
        <v>1</v>
      </c>
      <c r="H471" s="85">
        <v>2</v>
      </c>
      <c r="I471" s="84">
        <f>SUM(G471:H471)</f>
        <v>3</v>
      </c>
      <c r="J471" s="75"/>
      <c r="K471" s="74"/>
      <c r="L471" s="74"/>
      <c r="M471" s="74"/>
      <c r="N471" s="74"/>
      <c r="O471" s="74"/>
      <c r="P471" s="74"/>
      <c r="Q471" s="74"/>
      <c r="R471" s="74"/>
      <c r="S471" s="74"/>
      <c r="T471" s="74"/>
    </row>
    <row r="472" spans="1:20" ht="12" customHeight="1" x14ac:dyDescent="0.2">
      <c r="A472" s="86" t="s">
        <v>46</v>
      </c>
      <c r="B472" s="86" t="s">
        <v>416</v>
      </c>
      <c r="C472" s="85">
        <v>14</v>
      </c>
      <c r="D472" s="85">
        <v>27</v>
      </c>
      <c r="E472" s="85">
        <v>9</v>
      </c>
      <c r="F472" s="85">
        <v>18</v>
      </c>
      <c r="G472" s="85">
        <v>9</v>
      </c>
      <c r="H472" s="85">
        <v>18</v>
      </c>
      <c r="I472" s="84">
        <f>SUM(G472:H472)</f>
        <v>27</v>
      </c>
      <c r="J472" s="75"/>
      <c r="K472" s="74"/>
      <c r="L472" s="74"/>
      <c r="M472" s="74"/>
      <c r="N472" s="74"/>
      <c r="O472" s="74"/>
      <c r="P472" s="74"/>
      <c r="Q472" s="74"/>
      <c r="R472" s="74"/>
      <c r="S472" s="74"/>
      <c r="T472" s="74"/>
    </row>
    <row r="473" spans="1:20" ht="12" customHeight="1" x14ac:dyDescent="0.2">
      <c r="A473" s="86" t="s">
        <v>46</v>
      </c>
      <c r="B473" s="86" t="s">
        <v>415</v>
      </c>
      <c r="C473" s="85">
        <v>17</v>
      </c>
      <c r="D473" s="85">
        <v>36</v>
      </c>
      <c r="E473" s="85">
        <v>16</v>
      </c>
      <c r="F473" s="85">
        <v>20</v>
      </c>
      <c r="G473" s="85">
        <v>16</v>
      </c>
      <c r="H473" s="85">
        <v>19</v>
      </c>
      <c r="I473" s="84">
        <f>SUM(G473:H473)</f>
        <v>35</v>
      </c>
      <c r="J473" s="75"/>
      <c r="K473" s="74"/>
      <c r="L473" s="74"/>
      <c r="M473" s="74"/>
      <c r="N473" s="74"/>
      <c r="O473" s="74"/>
      <c r="P473" s="74"/>
      <c r="Q473" s="74"/>
      <c r="R473" s="74"/>
      <c r="S473" s="74"/>
      <c r="T473" s="74"/>
    </row>
    <row r="474" spans="1:20" ht="12" customHeight="1" x14ac:dyDescent="0.2">
      <c r="A474" s="86" t="s">
        <v>46</v>
      </c>
      <c r="B474" s="86" t="s">
        <v>414</v>
      </c>
      <c r="C474" s="85">
        <v>8</v>
      </c>
      <c r="D474" s="85">
        <v>9</v>
      </c>
      <c r="E474" s="85">
        <v>2</v>
      </c>
      <c r="F474" s="85">
        <v>7</v>
      </c>
      <c r="G474" s="85">
        <v>1</v>
      </c>
      <c r="H474" s="85">
        <v>6</v>
      </c>
      <c r="I474" s="84">
        <f>SUM(G474:H474)</f>
        <v>7</v>
      </c>
      <c r="J474" s="75"/>
      <c r="K474" s="74"/>
      <c r="L474" s="74"/>
      <c r="M474" s="74"/>
      <c r="N474" s="74"/>
      <c r="O474" s="74"/>
      <c r="P474" s="74"/>
      <c r="Q474" s="74"/>
      <c r="R474" s="74"/>
      <c r="S474" s="74"/>
      <c r="T474" s="74"/>
    </row>
    <row r="475" spans="1:20" ht="12" customHeight="1" x14ac:dyDescent="0.2">
      <c r="A475" s="86" t="s">
        <v>46</v>
      </c>
      <c r="B475" s="86" t="s">
        <v>918</v>
      </c>
      <c r="C475" s="85">
        <v>1</v>
      </c>
      <c r="D475" s="85">
        <v>1</v>
      </c>
      <c r="E475" s="85">
        <v>1</v>
      </c>
      <c r="F475" s="85">
        <v>0</v>
      </c>
      <c r="G475" s="85">
        <v>1</v>
      </c>
      <c r="H475" s="85">
        <v>0</v>
      </c>
      <c r="I475" s="84">
        <f>SUM(G475:H475)</f>
        <v>1</v>
      </c>
      <c r="J475" s="75"/>
      <c r="K475" s="74"/>
      <c r="L475" s="74"/>
      <c r="M475" s="74"/>
      <c r="N475" s="74"/>
      <c r="O475" s="74"/>
      <c r="P475" s="74"/>
      <c r="Q475" s="74"/>
      <c r="R475" s="74"/>
      <c r="S475" s="74"/>
      <c r="T475" s="74"/>
    </row>
    <row r="476" spans="1:20" ht="12" customHeight="1" x14ac:dyDescent="0.2">
      <c r="A476" s="86" t="s">
        <v>46</v>
      </c>
      <c r="B476" s="86" t="s">
        <v>917</v>
      </c>
      <c r="C476" s="85">
        <v>2</v>
      </c>
      <c r="D476" s="85">
        <v>6</v>
      </c>
      <c r="E476" s="85">
        <v>1</v>
      </c>
      <c r="F476" s="85">
        <v>5</v>
      </c>
      <c r="G476" s="85">
        <v>1</v>
      </c>
      <c r="H476" s="85">
        <v>5</v>
      </c>
      <c r="I476" s="84">
        <f>SUM(G476:H476)</f>
        <v>6</v>
      </c>
      <c r="J476" s="75"/>
      <c r="K476" s="74"/>
      <c r="L476" s="74"/>
      <c r="M476" s="74"/>
      <c r="N476" s="74"/>
      <c r="O476" s="74"/>
      <c r="P476" s="74"/>
      <c r="Q476" s="74"/>
      <c r="R476" s="74"/>
      <c r="S476" s="74"/>
      <c r="T476" s="74"/>
    </row>
    <row r="477" spans="1:20" ht="12" customHeight="1" x14ac:dyDescent="0.2">
      <c r="A477" s="86" t="s">
        <v>46</v>
      </c>
      <c r="B477" s="86" t="s">
        <v>413</v>
      </c>
      <c r="C477" s="85">
        <v>2</v>
      </c>
      <c r="D477" s="85">
        <v>2</v>
      </c>
      <c r="E477" s="85">
        <v>1</v>
      </c>
      <c r="F477" s="85">
        <v>1</v>
      </c>
      <c r="G477" s="85">
        <v>1</v>
      </c>
      <c r="H477" s="85">
        <v>1</v>
      </c>
      <c r="I477" s="84">
        <f>SUM(G477:H477)</f>
        <v>2</v>
      </c>
      <c r="J477" s="75"/>
      <c r="K477" s="74"/>
      <c r="L477" s="74"/>
      <c r="M477" s="74"/>
      <c r="N477" s="74"/>
      <c r="O477" s="74"/>
      <c r="P477" s="74"/>
      <c r="Q477" s="74"/>
      <c r="R477" s="74"/>
      <c r="S477" s="74"/>
      <c r="T477" s="74"/>
    </row>
    <row r="478" spans="1:20" ht="12" customHeight="1" x14ac:dyDescent="0.2">
      <c r="A478" s="86" t="s">
        <v>46</v>
      </c>
      <c r="B478" s="86" t="s">
        <v>412</v>
      </c>
      <c r="C478" s="85">
        <v>2</v>
      </c>
      <c r="D478" s="85">
        <v>2</v>
      </c>
      <c r="E478" s="85">
        <v>0</v>
      </c>
      <c r="F478" s="85">
        <v>2</v>
      </c>
      <c r="G478" s="85">
        <v>0</v>
      </c>
      <c r="H478" s="85">
        <v>2</v>
      </c>
      <c r="I478" s="84">
        <f>SUM(G478:H478)</f>
        <v>2</v>
      </c>
      <c r="J478" s="75"/>
      <c r="K478" s="74"/>
      <c r="L478" s="74"/>
      <c r="M478" s="74"/>
      <c r="N478" s="74"/>
      <c r="O478" s="74"/>
      <c r="P478" s="74"/>
      <c r="Q478" s="74"/>
      <c r="R478" s="74"/>
      <c r="S478" s="74"/>
      <c r="T478" s="74"/>
    </row>
    <row r="479" spans="1:20" ht="12" customHeight="1" x14ac:dyDescent="0.2">
      <c r="A479" s="86" t="s">
        <v>46</v>
      </c>
      <c r="B479" s="86" t="s">
        <v>411</v>
      </c>
      <c r="C479" s="85">
        <v>4</v>
      </c>
      <c r="D479" s="85">
        <v>6</v>
      </c>
      <c r="E479" s="85">
        <v>3</v>
      </c>
      <c r="F479" s="85">
        <v>3</v>
      </c>
      <c r="G479" s="85">
        <v>3</v>
      </c>
      <c r="H479" s="85">
        <v>3</v>
      </c>
      <c r="I479" s="84">
        <f>SUM(G479:H479)</f>
        <v>6</v>
      </c>
      <c r="J479" s="75"/>
      <c r="K479" s="74"/>
      <c r="L479" s="74"/>
      <c r="M479" s="74"/>
      <c r="N479" s="74"/>
      <c r="O479" s="74"/>
      <c r="P479" s="74"/>
      <c r="Q479" s="74"/>
      <c r="R479" s="74"/>
      <c r="S479" s="74"/>
      <c r="T479" s="74"/>
    </row>
    <row r="480" spans="1:20" ht="12" customHeight="1" x14ac:dyDescent="0.2">
      <c r="A480" s="86" t="s">
        <v>46</v>
      </c>
      <c r="B480" s="86" t="s">
        <v>410</v>
      </c>
      <c r="C480" s="85">
        <v>1</v>
      </c>
      <c r="D480" s="85">
        <v>1</v>
      </c>
      <c r="E480" s="85">
        <v>0</v>
      </c>
      <c r="F480" s="85">
        <v>1</v>
      </c>
      <c r="G480" s="85">
        <v>0</v>
      </c>
      <c r="H480" s="85">
        <v>1</v>
      </c>
      <c r="I480" s="84">
        <f>SUM(G480:H480)</f>
        <v>1</v>
      </c>
      <c r="J480" s="75"/>
      <c r="K480" s="74"/>
      <c r="L480" s="74"/>
      <c r="M480" s="74"/>
      <c r="N480" s="74"/>
      <c r="O480" s="74"/>
      <c r="P480" s="74"/>
      <c r="Q480" s="74"/>
      <c r="R480" s="74"/>
      <c r="S480" s="74"/>
      <c r="T480" s="74"/>
    </row>
    <row r="481" spans="1:20" ht="20.100000000000001" customHeight="1" x14ac:dyDescent="0.25">
      <c r="A481" s="82" t="s">
        <v>866</v>
      </c>
      <c r="B481" s="82"/>
      <c r="C481" s="81">
        <f>SUM(C468:C480)</f>
        <v>64</v>
      </c>
      <c r="D481" s="81">
        <f>SUM(D468:D480)</f>
        <v>108</v>
      </c>
      <c r="E481" s="81">
        <f>SUM(E468:E480)</f>
        <v>39</v>
      </c>
      <c r="F481" s="81">
        <f>SUM(F468:F480)</f>
        <v>69</v>
      </c>
      <c r="G481" s="81">
        <f>SUM(G468:G480)</f>
        <v>38</v>
      </c>
      <c r="H481" s="81">
        <f>SUM(H468:H480)</f>
        <v>67</v>
      </c>
      <c r="I481" s="80">
        <f>SUM(G481:H481)</f>
        <v>105</v>
      </c>
      <c r="J481" s="75"/>
      <c r="K481" s="74"/>
      <c r="L481" s="74"/>
      <c r="M481" s="74"/>
      <c r="N481" s="74"/>
      <c r="O481" s="74"/>
      <c r="P481" s="74"/>
      <c r="Q481" s="74"/>
      <c r="R481" s="74"/>
      <c r="S481" s="74"/>
      <c r="T481" s="74"/>
    </row>
    <row r="482" spans="1:20" ht="12" customHeight="1" x14ac:dyDescent="0.2">
      <c r="A482" s="86" t="s">
        <v>47</v>
      </c>
      <c r="B482" s="86" t="s">
        <v>406</v>
      </c>
      <c r="C482" s="85">
        <v>2</v>
      </c>
      <c r="D482" s="85">
        <v>4</v>
      </c>
      <c r="E482" s="85">
        <v>1</v>
      </c>
      <c r="F482" s="85">
        <v>3</v>
      </c>
      <c r="G482" s="85">
        <v>1</v>
      </c>
      <c r="H482" s="85">
        <v>3</v>
      </c>
      <c r="I482" s="84">
        <f>SUM(G482:H482)</f>
        <v>4</v>
      </c>
      <c r="J482" s="75"/>
      <c r="K482" s="74"/>
      <c r="L482" s="74"/>
      <c r="M482" s="74"/>
      <c r="N482" s="74"/>
      <c r="O482" s="74"/>
      <c r="P482" s="74"/>
      <c r="Q482" s="74"/>
      <c r="R482" s="74"/>
      <c r="S482" s="74"/>
      <c r="T482" s="74"/>
    </row>
    <row r="483" spans="1:20" ht="12" customHeight="1" x14ac:dyDescent="0.2">
      <c r="A483" s="86" t="s">
        <v>47</v>
      </c>
      <c r="B483" s="86" t="s">
        <v>102</v>
      </c>
      <c r="C483" s="85">
        <v>2</v>
      </c>
      <c r="D483" s="85">
        <v>3</v>
      </c>
      <c r="E483" s="85">
        <v>1</v>
      </c>
      <c r="F483" s="85">
        <v>2</v>
      </c>
      <c r="G483" s="85">
        <v>1</v>
      </c>
      <c r="H483" s="85">
        <v>2</v>
      </c>
      <c r="I483" s="84">
        <f>SUM(G483:H483)</f>
        <v>3</v>
      </c>
      <c r="J483" s="75"/>
      <c r="K483" s="74"/>
      <c r="L483" s="74"/>
      <c r="M483" s="74"/>
      <c r="N483" s="74"/>
      <c r="O483" s="74"/>
      <c r="P483" s="74"/>
      <c r="Q483" s="74"/>
      <c r="R483" s="74"/>
      <c r="S483" s="74"/>
      <c r="T483" s="74"/>
    </row>
    <row r="484" spans="1:20" ht="12" customHeight="1" x14ac:dyDescent="0.2">
      <c r="A484" s="86" t="s">
        <v>47</v>
      </c>
      <c r="B484" s="86" t="s">
        <v>405</v>
      </c>
      <c r="C484" s="85">
        <v>5</v>
      </c>
      <c r="D484" s="85">
        <v>7</v>
      </c>
      <c r="E484" s="85">
        <v>4</v>
      </c>
      <c r="F484" s="85">
        <v>3</v>
      </c>
      <c r="G484" s="85">
        <v>4</v>
      </c>
      <c r="H484" s="85">
        <v>3</v>
      </c>
      <c r="I484" s="84">
        <f>SUM(G484:H484)</f>
        <v>7</v>
      </c>
      <c r="J484" s="75"/>
      <c r="K484" s="74"/>
      <c r="L484" s="74"/>
      <c r="M484" s="74"/>
      <c r="N484" s="74"/>
      <c r="O484" s="74"/>
      <c r="P484" s="74"/>
      <c r="Q484" s="74"/>
      <c r="R484" s="74"/>
      <c r="S484" s="74"/>
      <c r="T484" s="74"/>
    </row>
    <row r="485" spans="1:20" ht="20.100000000000001" customHeight="1" x14ac:dyDescent="0.25">
      <c r="A485" s="83" t="s">
        <v>866</v>
      </c>
      <c r="B485" s="82"/>
      <c r="C485" s="81">
        <f>SUM(C482:C484)</f>
        <v>9</v>
      </c>
      <c r="D485" s="81">
        <f>SUM(D482:D484)</f>
        <v>14</v>
      </c>
      <c r="E485" s="81">
        <f>SUM(E482:E484)</f>
        <v>6</v>
      </c>
      <c r="F485" s="81">
        <f>SUM(F482:F484)</f>
        <v>8</v>
      </c>
      <c r="G485" s="81">
        <f>SUM(G482:G484)</f>
        <v>6</v>
      </c>
      <c r="H485" s="81">
        <f>SUM(H482:H484)</f>
        <v>8</v>
      </c>
      <c r="I485" s="80">
        <f>SUM(G485:H485)</f>
        <v>14</v>
      </c>
      <c r="J485" s="75"/>
      <c r="K485" s="74"/>
      <c r="L485" s="74"/>
      <c r="M485" s="74"/>
      <c r="N485" s="74"/>
      <c r="O485" s="74"/>
      <c r="P485" s="74"/>
      <c r="Q485" s="74"/>
      <c r="R485" s="74"/>
      <c r="S485" s="74"/>
      <c r="T485" s="74"/>
    </row>
    <row r="486" spans="1:20" ht="12" customHeight="1" x14ac:dyDescent="0.2">
      <c r="A486" s="86" t="s">
        <v>48</v>
      </c>
      <c r="B486" s="86" t="s">
        <v>403</v>
      </c>
      <c r="C486" s="85">
        <v>3</v>
      </c>
      <c r="D486" s="85">
        <v>6</v>
      </c>
      <c r="E486" s="85">
        <v>3</v>
      </c>
      <c r="F486" s="85">
        <v>3</v>
      </c>
      <c r="G486" s="85">
        <v>3</v>
      </c>
      <c r="H486" s="85">
        <v>2</v>
      </c>
      <c r="I486" s="84">
        <f>SUM(G486:H486)</f>
        <v>5</v>
      </c>
      <c r="J486" s="75"/>
      <c r="K486" s="74"/>
      <c r="L486" s="74"/>
      <c r="M486" s="74"/>
      <c r="N486" s="74"/>
      <c r="O486" s="74"/>
      <c r="P486" s="74"/>
      <c r="Q486" s="74"/>
      <c r="R486" s="74"/>
      <c r="S486" s="74"/>
      <c r="T486" s="74"/>
    </row>
    <row r="487" spans="1:20" ht="12" customHeight="1" x14ac:dyDescent="0.2">
      <c r="A487" s="86" t="s">
        <v>48</v>
      </c>
      <c r="B487" s="86" t="s">
        <v>402</v>
      </c>
      <c r="C487" s="85">
        <v>2</v>
      </c>
      <c r="D487" s="85">
        <v>7</v>
      </c>
      <c r="E487" s="85">
        <v>5</v>
      </c>
      <c r="F487" s="85">
        <v>2</v>
      </c>
      <c r="G487" s="85">
        <v>2</v>
      </c>
      <c r="H487" s="85">
        <v>2</v>
      </c>
      <c r="I487" s="84">
        <f>SUM(G487:H487)</f>
        <v>4</v>
      </c>
      <c r="J487" s="75"/>
      <c r="K487" s="74"/>
      <c r="L487" s="74"/>
      <c r="M487" s="74"/>
      <c r="N487" s="74"/>
      <c r="O487" s="74"/>
      <c r="P487" s="74"/>
      <c r="Q487" s="74"/>
      <c r="R487" s="74"/>
      <c r="S487" s="74"/>
      <c r="T487" s="74"/>
    </row>
    <row r="488" spans="1:20" ht="12" customHeight="1" x14ac:dyDescent="0.2">
      <c r="A488" s="86" t="s">
        <v>48</v>
      </c>
      <c r="B488" s="86" t="s">
        <v>401</v>
      </c>
      <c r="C488" s="85">
        <v>1</v>
      </c>
      <c r="D488" s="85">
        <v>1</v>
      </c>
      <c r="E488" s="85">
        <v>1</v>
      </c>
      <c r="F488" s="85">
        <v>0</v>
      </c>
      <c r="G488" s="85">
        <v>0</v>
      </c>
      <c r="H488" s="85">
        <v>0</v>
      </c>
      <c r="I488" s="84">
        <f>SUM(G488:H488)</f>
        <v>0</v>
      </c>
      <c r="J488" s="75"/>
      <c r="K488" s="74"/>
      <c r="L488" s="74"/>
      <c r="M488" s="74"/>
      <c r="N488" s="74"/>
      <c r="O488" s="74"/>
      <c r="P488" s="74"/>
      <c r="Q488" s="74"/>
      <c r="R488" s="74"/>
      <c r="S488" s="74"/>
      <c r="T488" s="74"/>
    </row>
    <row r="489" spans="1:20" ht="12" customHeight="1" x14ac:dyDescent="0.2">
      <c r="A489" s="86" t="s">
        <v>48</v>
      </c>
      <c r="B489" s="86" t="s">
        <v>400</v>
      </c>
      <c r="C489" s="85">
        <v>36</v>
      </c>
      <c r="D489" s="85">
        <v>49</v>
      </c>
      <c r="E489" s="85">
        <v>27</v>
      </c>
      <c r="F489" s="85">
        <v>22</v>
      </c>
      <c r="G489" s="85">
        <v>27</v>
      </c>
      <c r="H489" s="85">
        <v>22</v>
      </c>
      <c r="I489" s="84">
        <f>SUM(G489:H489)</f>
        <v>49</v>
      </c>
      <c r="J489" s="75"/>
      <c r="K489" s="74"/>
      <c r="L489" s="74"/>
      <c r="M489" s="74"/>
      <c r="N489" s="74"/>
      <c r="O489" s="74"/>
      <c r="P489" s="74"/>
      <c r="Q489" s="74"/>
      <c r="R489" s="74"/>
      <c r="S489" s="74"/>
      <c r="T489" s="74"/>
    </row>
    <row r="490" spans="1:20" ht="12" customHeight="1" x14ac:dyDescent="0.2">
      <c r="A490" s="86" t="s">
        <v>48</v>
      </c>
      <c r="B490" s="86" t="s">
        <v>102</v>
      </c>
      <c r="C490" s="85">
        <v>7</v>
      </c>
      <c r="D490" s="85">
        <v>23</v>
      </c>
      <c r="E490" s="85">
        <v>13</v>
      </c>
      <c r="F490" s="85">
        <v>10</v>
      </c>
      <c r="G490" s="85">
        <v>11</v>
      </c>
      <c r="H490" s="85">
        <v>7</v>
      </c>
      <c r="I490" s="84">
        <f>SUM(G490:H490)</f>
        <v>18</v>
      </c>
      <c r="J490" s="75"/>
      <c r="K490" s="74"/>
      <c r="L490" s="74"/>
      <c r="M490" s="74"/>
      <c r="N490" s="74"/>
      <c r="O490" s="74"/>
      <c r="P490" s="74"/>
      <c r="Q490" s="74"/>
      <c r="R490" s="74"/>
      <c r="S490" s="74"/>
      <c r="T490" s="74"/>
    </row>
    <row r="491" spans="1:20" ht="12" customHeight="1" x14ac:dyDescent="0.2">
      <c r="A491" s="86" t="s">
        <v>48</v>
      </c>
      <c r="B491" s="86" t="s">
        <v>398</v>
      </c>
      <c r="C491" s="85">
        <v>2</v>
      </c>
      <c r="D491" s="85">
        <v>2</v>
      </c>
      <c r="E491" s="85">
        <v>2</v>
      </c>
      <c r="F491" s="85">
        <v>0</v>
      </c>
      <c r="G491" s="85">
        <v>2</v>
      </c>
      <c r="H491" s="85">
        <v>0</v>
      </c>
      <c r="I491" s="84">
        <f>SUM(G491:H491)</f>
        <v>2</v>
      </c>
      <c r="J491" s="75"/>
      <c r="K491" s="74"/>
      <c r="L491" s="74"/>
      <c r="M491" s="74"/>
      <c r="N491" s="74"/>
      <c r="O491" s="74"/>
      <c r="P491" s="74"/>
      <c r="Q491" s="74"/>
      <c r="R491" s="74"/>
      <c r="S491" s="74"/>
      <c r="T491" s="74"/>
    </row>
    <row r="492" spans="1:20" ht="11.25" customHeight="1" x14ac:dyDescent="0.2">
      <c r="A492" s="86" t="s">
        <v>48</v>
      </c>
      <c r="B492" s="86" t="s">
        <v>397</v>
      </c>
      <c r="C492" s="85">
        <v>2</v>
      </c>
      <c r="D492" s="85">
        <v>2</v>
      </c>
      <c r="E492" s="85">
        <v>1</v>
      </c>
      <c r="F492" s="85">
        <v>1</v>
      </c>
      <c r="G492" s="85">
        <v>1</v>
      </c>
      <c r="H492" s="85">
        <v>1</v>
      </c>
      <c r="I492" s="84">
        <f>SUM(G492:H492)</f>
        <v>2</v>
      </c>
      <c r="J492" s="75"/>
      <c r="K492" s="74"/>
      <c r="L492" s="74"/>
      <c r="M492" s="74"/>
      <c r="N492" s="74"/>
      <c r="O492" s="74"/>
      <c r="P492" s="74"/>
      <c r="Q492" s="74"/>
      <c r="R492" s="74"/>
      <c r="S492" s="74"/>
      <c r="T492" s="74"/>
    </row>
    <row r="493" spans="1:20" ht="20.100000000000001" customHeight="1" x14ac:dyDescent="0.25">
      <c r="A493" s="83" t="s">
        <v>866</v>
      </c>
      <c r="B493" s="82"/>
      <c r="C493" s="81">
        <f>SUM(C486:C492)</f>
        <v>53</v>
      </c>
      <c r="D493" s="81">
        <f>SUM(D486:D492)</f>
        <v>90</v>
      </c>
      <c r="E493" s="81">
        <f>SUM(E486:E492)</f>
        <v>52</v>
      </c>
      <c r="F493" s="81">
        <f>SUM(F486:F492)</f>
        <v>38</v>
      </c>
      <c r="G493" s="81">
        <f>SUM(G486:G492)</f>
        <v>46</v>
      </c>
      <c r="H493" s="81">
        <f>SUM(H486:H492)</f>
        <v>34</v>
      </c>
      <c r="I493" s="80">
        <f>SUM(G493:H493)</f>
        <v>80</v>
      </c>
      <c r="J493" s="75"/>
      <c r="K493" s="74"/>
      <c r="L493" s="74"/>
      <c r="M493" s="74"/>
      <c r="N493" s="74"/>
      <c r="O493" s="74"/>
      <c r="P493" s="74"/>
      <c r="Q493" s="74"/>
      <c r="R493" s="74"/>
      <c r="S493" s="74"/>
      <c r="T493" s="74"/>
    </row>
    <row r="494" spans="1:20" ht="12" customHeight="1" x14ac:dyDescent="0.2">
      <c r="A494" s="86" t="s">
        <v>49</v>
      </c>
      <c r="B494" s="86" t="s">
        <v>916</v>
      </c>
      <c r="C494" s="85">
        <v>2</v>
      </c>
      <c r="D494" s="85">
        <v>2</v>
      </c>
      <c r="E494" s="85">
        <v>1</v>
      </c>
      <c r="F494" s="85">
        <v>1</v>
      </c>
      <c r="G494" s="85">
        <v>1</v>
      </c>
      <c r="H494" s="85">
        <v>1</v>
      </c>
      <c r="I494" s="84">
        <f>SUM(G494:H494)</f>
        <v>2</v>
      </c>
      <c r="J494" s="75"/>
      <c r="K494" s="74"/>
      <c r="L494" s="74"/>
      <c r="M494" s="74"/>
      <c r="N494" s="74"/>
      <c r="O494" s="74"/>
      <c r="P494" s="74"/>
      <c r="Q494" s="74"/>
      <c r="R494" s="74"/>
      <c r="S494" s="74"/>
      <c r="T494" s="74"/>
    </row>
    <row r="495" spans="1:20" ht="12" customHeight="1" x14ac:dyDescent="0.2">
      <c r="A495" s="86" t="s">
        <v>49</v>
      </c>
      <c r="B495" s="86" t="s">
        <v>395</v>
      </c>
      <c r="C495" s="85">
        <v>1</v>
      </c>
      <c r="D495" s="85">
        <v>1</v>
      </c>
      <c r="E495" s="85">
        <v>0</v>
      </c>
      <c r="F495" s="85">
        <v>1</v>
      </c>
      <c r="G495" s="85">
        <v>0</v>
      </c>
      <c r="H495" s="85">
        <v>1</v>
      </c>
      <c r="I495" s="84">
        <f>SUM(G495:H495)</f>
        <v>1</v>
      </c>
      <c r="J495" s="75"/>
      <c r="K495" s="74"/>
      <c r="L495" s="74"/>
      <c r="M495" s="74"/>
      <c r="N495" s="74"/>
      <c r="O495" s="74"/>
      <c r="P495" s="74"/>
      <c r="Q495" s="74"/>
      <c r="R495" s="74"/>
      <c r="S495" s="74"/>
      <c r="T495" s="74"/>
    </row>
    <row r="496" spans="1:20" ht="12" customHeight="1" x14ac:dyDescent="0.2">
      <c r="A496" s="86" t="s">
        <v>49</v>
      </c>
      <c r="B496" s="86" t="s">
        <v>393</v>
      </c>
      <c r="C496" s="85">
        <v>4</v>
      </c>
      <c r="D496" s="85">
        <v>4</v>
      </c>
      <c r="E496" s="85">
        <v>1</v>
      </c>
      <c r="F496" s="85">
        <v>3</v>
      </c>
      <c r="G496" s="85">
        <v>1</v>
      </c>
      <c r="H496" s="85">
        <v>3</v>
      </c>
      <c r="I496" s="84">
        <f>SUM(G496:H496)</f>
        <v>4</v>
      </c>
      <c r="J496" s="75"/>
      <c r="K496" s="74"/>
      <c r="L496" s="74"/>
      <c r="M496" s="74"/>
      <c r="N496" s="74"/>
      <c r="O496" s="74"/>
      <c r="P496" s="74"/>
      <c r="Q496" s="74"/>
      <c r="R496" s="74"/>
      <c r="S496" s="74"/>
      <c r="T496" s="74"/>
    </row>
    <row r="497" spans="1:20" ht="12" customHeight="1" x14ac:dyDescent="0.2">
      <c r="A497" s="86" t="s">
        <v>49</v>
      </c>
      <c r="B497" s="86" t="s">
        <v>102</v>
      </c>
      <c r="C497" s="85">
        <v>4</v>
      </c>
      <c r="D497" s="85">
        <v>13</v>
      </c>
      <c r="E497" s="85">
        <v>9</v>
      </c>
      <c r="F497" s="85">
        <v>4</v>
      </c>
      <c r="G497" s="85">
        <v>9</v>
      </c>
      <c r="H497" s="85">
        <v>2</v>
      </c>
      <c r="I497" s="84">
        <f>SUM(G497:H497)</f>
        <v>11</v>
      </c>
      <c r="J497" s="75"/>
      <c r="K497" s="74"/>
      <c r="L497" s="74"/>
      <c r="M497" s="74"/>
      <c r="N497" s="74"/>
      <c r="O497" s="74"/>
      <c r="P497" s="74"/>
      <c r="Q497" s="74"/>
      <c r="R497" s="74"/>
      <c r="S497" s="74"/>
      <c r="T497" s="74"/>
    </row>
    <row r="498" spans="1:20" ht="12" customHeight="1" x14ac:dyDescent="0.2">
      <c r="A498" s="86" t="s">
        <v>49</v>
      </c>
      <c r="B498" s="86" t="s">
        <v>392</v>
      </c>
      <c r="C498" s="85">
        <v>3</v>
      </c>
      <c r="D498" s="85">
        <v>8</v>
      </c>
      <c r="E498" s="85">
        <v>6</v>
      </c>
      <c r="F498" s="85">
        <v>2</v>
      </c>
      <c r="G498" s="85">
        <v>4</v>
      </c>
      <c r="H498" s="85">
        <v>2</v>
      </c>
      <c r="I498" s="84">
        <f>SUM(G498:H498)</f>
        <v>6</v>
      </c>
      <c r="J498" s="75"/>
      <c r="K498" s="74"/>
      <c r="L498" s="74"/>
      <c r="M498" s="74"/>
      <c r="N498" s="74"/>
      <c r="O498" s="74"/>
      <c r="P498" s="74"/>
      <c r="Q498" s="74"/>
      <c r="R498" s="74"/>
      <c r="S498" s="74"/>
      <c r="T498" s="74"/>
    </row>
    <row r="499" spans="1:20" ht="20.100000000000001" customHeight="1" x14ac:dyDescent="0.25">
      <c r="A499" s="82" t="s">
        <v>866</v>
      </c>
      <c r="B499" s="82"/>
      <c r="C499" s="81">
        <f>SUM(C494:C498)</f>
        <v>14</v>
      </c>
      <c r="D499" s="81">
        <f>SUM(D494:D498)</f>
        <v>28</v>
      </c>
      <c r="E499" s="81">
        <f>SUM(E494:E498)</f>
        <v>17</v>
      </c>
      <c r="F499" s="81">
        <f>SUM(F494:F498)</f>
        <v>11</v>
      </c>
      <c r="G499" s="81">
        <f>SUM(G494:G498)</f>
        <v>15</v>
      </c>
      <c r="H499" s="81">
        <f>SUM(H494:H498)</f>
        <v>9</v>
      </c>
      <c r="I499" s="80">
        <f>SUM(G499:H499)</f>
        <v>24</v>
      </c>
      <c r="J499" s="75"/>
      <c r="K499" s="74"/>
      <c r="L499" s="74"/>
      <c r="M499" s="74"/>
      <c r="N499" s="74"/>
      <c r="O499" s="74"/>
      <c r="P499" s="74"/>
      <c r="Q499" s="74"/>
      <c r="R499" s="74"/>
      <c r="S499" s="74"/>
      <c r="T499" s="74"/>
    </row>
    <row r="500" spans="1:20" ht="12" customHeight="1" x14ac:dyDescent="0.2">
      <c r="A500" s="86" t="s">
        <v>50</v>
      </c>
      <c r="B500" s="86" t="s">
        <v>915</v>
      </c>
      <c r="C500" s="85">
        <v>2</v>
      </c>
      <c r="D500" s="85">
        <v>3</v>
      </c>
      <c r="E500" s="85">
        <v>2</v>
      </c>
      <c r="F500" s="85">
        <v>1</v>
      </c>
      <c r="G500" s="85">
        <v>2</v>
      </c>
      <c r="H500" s="85">
        <v>1</v>
      </c>
      <c r="I500" s="84">
        <f>SUM(G500:H500)</f>
        <v>3</v>
      </c>
      <c r="J500" s="75"/>
      <c r="K500" s="74"/>
      <c r="L500" s="74"/>
      <c r="M500" s="74"/>
      <c r="N500" s="74"/>
      <c r="O500" s="74"/>
      <c r="P500" s="74"/>
      <c r="Q500" s="74"/>
      <c r="R500" s="74"/>
      <c r="S500" s="74"/>
      <c r="T500" s="74"/>
    </row>
    <row r="501" spans="1:20" ht="12" customHeight="1" x14ac:dyDescent="0.2">
      <c r="A501" s="86" t="s">
        <v>50</v>
      </c>
      <c r="B501" s="86" t="s">
        <v>102</v>
      </c>
      <c r="C501" s="85">
        <v>5</v>
      </c>
      <c r="D501" s="85">
        <v>5</v>
      </c>
      <c r="E501" s="85">
        <v>2</v>
      </c>
      <c r="F501" s="85">
        <v>3</v>
      </c>
      <c r="G501" s="85">
        <v>1</v>
      </c>
      <c r="H501" s="85">
        <v>2</v>
      </c>
      <c r="I501" s="84">
        <f>SUM(G501:H501)</f>
        <v>3</v>
      </c>
      <c r="J501" s="75"/>
      <c r="K501" s="74"/>
      <c r="L501" s="74"/>
      <c r="M501" s="74"/>
      <c r="N501" s="74"/>
      <c r="O501" s="74"/>
      <c r="P501" s="74"/>
      <c r="Q501" s="74"/>
      <c r="R501" s="74"/>
      <c r="S501" s="74"/>
      <c r="T501" s="74"/>
    </row>
    <row r="502" spans="1:20" ht="12" customHeight="1" x14ac:dyDescent="0.2">
      <c r="A502" s="86" t="s">
        <v>50</v>
      </c>
      <c r="B502" s="86" t="s">
        <v>390</v>
      </c>
      <c r="C502" s="85">
        <v>6</v>
      </c>
      <c r="D502" s="85">
        <v>55</v>
      </c>
      <c r="E502" s="85">
        <v>51</v>
      </c>
      <c r="F502" s="85">
        <v>4</v>
      </c>
      <c r="G502" s="85">
        <v>50</v>
      </c>
      <c r="H502" s="85">
        <v>4</v>
      </c>
      <c r="I502" s="84">
        <f>SUM(G502:H502)</f>
        <v>54</v>
      </c>
      <c r="J502" s="75"/>
      <c r="K502" s="74"/>
      <c r="L502" s="74"/>
      <c r="M502" s="74"/>
      <c r="N502" s="74"/>
      <c r="O502" s="74"/>
      <c r="P502" s="74"/>
      <c r="Q502" s="74"/>
      <c r="R502" s="74"/>
      <c r="S502" s="74"/>
      <c r="T502" s="74"/>
    </row>
    <row r="503" spans="1:20" ht="12" customHeight="1" x14ac:dyDescent="0.2">
      <c r="A503" s="86" t="s">
        <v>50</v>
      </c>
      <c r="B503" s="86" t="s">
        <v>389</v>
      </c>
      <c r="C503" s="85">
        <v>6</v>
      </c>
      <c r="D503" s="85">
        <v>10</v>
      </c>
      <c r="E503" s="85">
        <v>7</v>
      </c>
      <c r="F503" s="85">
        <v>3</v>
      </c>
      <c r="G503" s="85">
        <v>6</v>
      </c>
      <c r="H503" s="85">
        <v>2</v>
      </c>
      <c r="I503" s="84">
        <f>SUM(G503:H503)</f>
        <v>8</v>
      </c>
      <c r="J503" s="75"/>
      <c r="K503" s="74"/>
      <c r="L503" s="74"/>
      <c r="M503" s="74"/>
      <c r="N503" s="74"/>
      <c r="O503" s="74"/>
      <c r="P503" s="74"/>
      <c r="Q503" s="74"/>
      <c r="R503" s="74"/>
      <c r="S503" s="74"/>
      <c r="T503" s="74"/>
    </row>
    <row r="504" spans="1:20" ht="20.100000000000001" customHeight="1" x14ac:dyDescent="0.25">
      <c r="A504" s="82" t="s">
        <v>866</v>
      </c>
      <c r="B504" s="82"/>
      <c r="C504" s="81">
        <f>SUM(C500:C503)</f>
        <v>19</v>
      </c>
      <c r="D504" s="81">
        <f>SUM(D500:D503)</f>
        <v>73</v>
      </c>
      <c r="E504" s="81">
        <f>SUM(E500:E503)</f>
        <v>62</v>
      </c>
      <c r="F504" s="81">
        <f>SUM(F500:F503)</f>
        <v>11</v>
      </c>
      <c r="G504" s="81">
        <f>SUM(G500:G503)</f>
        <v>59</v>
      </c>
      <c r="H504" s="81">
        <f>SUM(H500:H503)</f>
        <v>9</v>
      </c>
      <c r="I504" s="80">
        <f>SUM(G504:H504)</f>
        <v>68</v>
      </c>
      <c r="J504" s="75"/>
      <c r="K504" s="74"/>
      <c r="L504" s="74"/>
      <c r="M504" s="74"/>
      <c r="N504" s="74"/>
      <c r="O504" s="74"/>
      <c r="P504" s="74"/>
      <c r="Q504" s="74"/>
      <c r="R504" s="74"/>
      <c r="S504" s="74"/>
      <c r="T504" s="74"/>
    </row>
    <row r="505" spans="1:20" ht="12" customHeight="1" x14ac:dyDescent="0.2">
      <c r="A505" s="86" t="s">
        <v>51</v>
      </c>
      <c r="B505" s="86" t="s">
        <v>387</v>
      </c>
      <c r="C505" s="85">
        <v>8</v>
      </c>
      <c r="D505" s="85">
        <v>16</v>
      </c>
      <c r="E505" s="85">
        <v>1</v>
      </c>
      <c r="F505" s="85">
        <v>15</v>
      </c>
      <c r="G505" s="85">
        <v>1</v>
      </c>
      <c r="H505" s="85">
        <v>15</v>
      </c>
      <c r="I505" s="84">
        <f>SUM(G505:H505)</f>
        <v>16</v>
      </c>
      <c r="J505" s="75"/>
      <c r="K505" s="74"/>
      <c r="L505" s="74"/>
      <c r="M505" s="74"/>
      <c r="N505" s="74"/>
      <c r="O505" s="74"/>
      <c r="P505" s="74"/>
      <c r="Q505" s="74"/>
      <c r="R505" s="74"/>
      <c r="S505" s="74"/>
      <c r="T505" s="74"/>
    </row>
    <row r="506" spans="1:20" ht="12" customHeight="1" x14ac:dyDescent="0.2">
      <c r="A506" s="86" t="s">
        <v>51</v>
      </c>
      <c r="B506" s="86" t="s">
        <v>386</v>
      </c>
      <c r="C506" s="85">
        <v>7</v>
      </c>
      <c r="D506" s="85">
        <v>60</v>
      </c>
      <c r="E506" s="85">
        <v>20</v>
      </c>
      <c r="F506" s="85">
        <v>40</v>
      </c>
      <c r="G506" s="85">
        <v>13</v>
      </c>
      <c r="H506" s="85">
        <v>33</v>
      </c>
      <c r="I506" s="84">
        <f>SUM(G506:H506)</f>
        <v>46</v>
      </c>
      <c r="J506" s="75"/>
      <c r="K506" s="74"/>
      <c r="L506" s="74"/>
      <c r="M506" s="74"/>
      <c r="N506" s="74"/>
      <c r="O506" s="74"/>
      <c r="P506" s="74"/>
      <c r="Q506" s="74"/>
      <c r="R506" s="74"/>
      <c r="S506" s="74"/>
      <c r="T506" s="74"/>
    </row>
    <row r="507" spans="1:20" ht="12" customHeight="1" x14ac:dyDescent="0.2">
      <c r="A507" s="86" t="s">
        <v>51</v>
      </c>
      <c r="B507" s="86" t="s">
        <v>385</v>
      </c>
      <c r="C507" s="85">
        <v>4</v>
      </c>
      <c r="D507" s="85">
        <v>109</v>
      </c>
      <c r="E507" s="85">
        <v>37</v>
      </c>
      <c r="F507" s="85">
        <v>72</v>
      </c>
      <c r="G507" s="85">
        <v>37</v>
      </c>
      <c r="H507" s="85">
        <v>72</v>
      </c>
      <c r="I507" s="84">
        <f>SUM(G507:H507)</f>
        <v>109</v>
      </c>
      <c r="J507" s="75"/>
      <c r="K507" s="74"/>
      <c r="L507" s="74"/>
      <c r="M507" s="74"/>
      <c r="N507" s="74"/>
      <c r="O507" s="74"/>
      <c r="P507" s="74"/>
      <c r="Q507" s="74"/>
      <c r="R507" s="74"/>
      <c r="S507" s="74"/>
      <c r="T507" s="74"/>
    </row>
    <row r="508" spans="1:20" ht="12" customHeight="1" x14ac:dyDescent="0.2">
      <c r="A508" s="86" t="s">
        <v>51</v>
      </c>
      <c r="B508" s="86" t="s">
        <v>384</v>
      </c>
      <c r="C508" s="85">
        <v>6</v>
      </c>
      <c r="D508" s="85">
        <v>34</v>
      </c>
      <c r="E508" s="85">
        <v>8</v>
      </c>
      <c r="F508" s="85">
        <v>26</v>
      </c>
      <c r="G508" s="85">
        <v>5</v>
      </c>
      <c r="H508" s="85">
        <v>20</v>
      </c>
      <c r="I508" s="84">
        <f>SUM(G508:H508)</f>
        <v>25</v>
      </c>
      <c r="J508" s="75"/>
      <c r="K508" s="74"/>
      <c r="L508" s="74"/>
      <c r="M508" s="74"/>
      <c r="N508" s="74"/>
      <c r="O508" s="74"/>
      <c r="P508" s="74"/>
      <c r="Q508" s="74"/>
      <c r="R508" s="74"/>
      <c r="S508" s="74"/>
      <c r="T508" s="74"/>
    </row>
    <row r="509" spans="1:20" ht="12" customHeight="1" x14ac:dyDescent="0.2">
      <c r="A509" s="86" t="s">
        <v>51</v>
      </c>
      <c r="B509" s="86" t="s">
        <v>383</v>
      </c>
      <c r="C509" s="85">
        <v>19</v>
      </c>
      <c r="D509" s="85">
        <v>31</v>
      </c>
      <c r="E509" s="85">
        <v>15</v>
      </c>
      <c r="F509" s="85">
        <v>16</v>
      </c>
      <c r="G509" s="85">
        <v>14</v>
      </c>
      <c r="H509" s="85">
        <v>16</v>
      </c>
      <c r="I509" s="84">
        <f>SUM(G509:H509)</f>
        <v>30</v>
      </c>
      <c r="J509" s="75"/>
      <c r="K509" s="74"/>
      <c r="L509" s="74"/>
      <c r="M509" s="74"/>
      <c r="N509" s="74"/>
      <c r="O509" s="74"/>
      <c r="P509" s="74"/>
      <c r="Q509" s="74"/>
      <c r="R509" s="74"/>
      <c r="S509" s="74"/>
      <c r="T509" s="74"/>
    </row>
    <row r="510" spans="1:20" ht="12" customHeight="1" x14ac:dyDescent="0.2">
      <c r="A510" s="86" t="s">
        <v>51</v>
      </c>
      <c r="B510" s="86" t="s">
        <v>382</v>
      </c>
      <c r="C510" s="85">
        <v>47</v>
      </c>
      <c r="D510" s="85">
        <v>682</v>
      </c>
      <c r="E510" s="85">
        <v>169</v>
      </c>
      <c r="F510" s="85">
        <v>513</v>
      </c>
      <c r="G510" s="85">
        <v>168</v>
      </c>
      <c r="H510" s="85">
        <v>512</v>
      </c>
      <c r="I510" s="84">
        <f>SUM(G510:H510)</f>
        <v>680</v>
      </c>
      <c r="J510" s="75"/>
      <c r="K510" s="74"/>
      <c r="L510" s="74"/>
      <c r="M510" s="74"/>
      <c r="N510" s="74"/>
      <c r="O510" s="74"/>
      <c r="P510" s="74"/>
      <c r="Q510" s="74"/>
      <c r="R510" s="74"/>
      <c r="S510" s="74"/>
      <c r="T510" s="74"/>
    </row>
    <row r="511" spans="1:20" ht="12" customHeight="1" x14ac:dyDescent="0.2">
      <c r="A511" s="86" t="s">
        <v>51</v>
      </c>
      <c r="B511" s="86" t="s">
        <v>381</v>
      </c>
      <c r="C511" s="85">
        <v>9</v>
      </c>
      <c r="D511" s="85">
        <v>10</v>
      </c>
      <c r="E511" s="85">
        <v>4</v>
      </c>
      <c r="F511" s="85">
        <v>6</v>
      </c>
      <c r="G511" s="85">
        <v>4</v>
      </c>
      <c r="H511" s="85">
        <v>6</v>
      </c>
      <c r="I511" s="84">
        <f>SUM(G511:H511)</f>
        <v>10</v>
      </c>
      <c r="J511" s="75"/>
      <c r="K511" s="74"/>
      <c r="L511" s="74"/>
      <c r="M511" s="74"/>
      <c r="N511" s="74"/>
      <c r="O511" s="74"/>
      <c r="P511" s="74"/>
      <c r="Q511" s="74"/>
      <c r="R511" s="74"/>
      <c r="S511" s="74"/>
      <c r="T511" s="74"/>
    </row>
    <row r="512" spans="1:20" ht="12" customHeight="1" x14ac:dyDescent="0.2">
      <c r="A512" s="86" t="s">
        <v>51</v>
      </c>
      <c r="B512" s="86" t="s">
        <v>380</v>
      </c>
      <c r="C512" s="85">
        <v>15</v>
      </c>
      <c r="D512" s="85">
        <v>175</v>
      </c>
      <c r="E512" s="85">
        <v>48</v>
      </c>
      <c r="F512" s="85">
        <v>127</v>
      </c>
      <c r="G512" s="85">
        <v>48</v>
      </c>
      <c r="H512" s="85">
        <v>126</v>
      </c>
      <c r="I512" s="84">
        <f>SUM(G512:H512)</f>
        <v>174</v>
      </c>
      <c r="J512" s="75"/>
      <c r="K512" s="74"/>
      <c r="L512" s="74"/>
      <c r="M512" s="74"/>
      <c r="N512" s="74"/>
      <c r="O512" s="74"/>
      <c r="P512" s="74"/>
      <c r="Q512" s="74"/>
      <c r="R512" s="74"/>
      <c r="S512" s="74"/>
      <c r="T512" s="74"/>
    </row>
    <row r="513" spans="1:20" ht="12" customHeight="1" x14ac:dyDescent="0.2">
      <c r="A513" s="86" t="s">
        <v>51</v>
      </c>
      <c r="B513" s="86" t="s">
        <v>379</v>
      </c>
      <c r="C513" s="85">
        <v>13</v>
      </c>
      <c r="D513" s="85">
        <v>22</v>
      </c>
      <c r="E513" s="85">
        <v>12</v>
      </c>
      <c r="F513" s="85">
        <v>10</v>
      </c>
      <c r="G513" s="85">
        <v>12</v>
      </c>
      <c r="H513" s="85">
        <v>10</v>
      </c>
      <c r="I513" s="84">
        <f>SUM(G513:H513)</f>
        <v>22</v>
      </c>
      <c r="J513" s="75"/>
      <c r="K513" s="74"/>
      <c r="L513" s="74"/>
      <c r="M513" s="74"/>
      <c r="N513" s="74"/>
      <c r="O513" s="74"/>
      <c r="P513" s="74"/>
      <c r="Q513" s="74"/>
      <c r="R513" s="74"/>
      <c r="S513" s="74"/>
      <c r="T513" s="74"/>
    </row>
    <row r="514" spans="1:20" ht="12" customHeight="1" x14ac:dyDescent="0.2">
      <c r="A514" s="86" t="s">
        <v>51</v>
      </c>
      <c r="B514" s="86" t="s">
        <v>378</v>
      </c>
      <c r="C514" s="85">
        <v>16</v>
      </c>
      <c r="D514" s="85">
        <v>20</v>
      </c>
      <c r="E514" s="85">
        <v>8</v>
      </c>
      <c r="F514" s="85">
        <v>12</v>
      </c>
      <c r="G514" s="85">
        <v>8</v>
      </c>
      <c r="H514" s="85">
        <v>12</v>
      </c>
      <c r="I514" s="84">
        <f>SUM(G514:H514)</f>
        <v>20</v>
      </c>
      <c r="J514" s="75"/>
      <c r="K514" s="74"/>
      <c r="L514" s="74"/>
      <c r="M514" s="74"/>
      <c r="N514" s="74"/>
      <c r="O514" s="74"/>
      <c r="P514" s="74"/>
      <c r="Q514" s="74"/>
      <c r="R514" s="74"/>
      <c r="S514" s="74"/>
      <c r="T514" s="74"/>
    </row>
    <row r="515" spans="1:20" ht="12" customHeight="1" x14ac:dyDescent="0.2">
      <c r="A515" s="86" t="s">
        <v>51</v>
      </c>
      <c r="B515" s="86" t="s">
        <v>377</v>
      </c>
      <c r="C515" s="85">
        <v>17</v>
      </c>
      <c r="D515" s="85">
        <v>22</v>
      </c>
      <c r="E515" s="85">
        <v>10</v>
      </c>
      <c r="F515" s="85">
        <v>12</v>
      </c>
      <c r="G515" s="85">
        <v>10</v>
      </c>
      <c r="H515" s="85">
        <v>12</v>
      </c>
      <c r="I515" s="84">
        <f>SUM(G515:H515)</f>
        <v>22</v>
      </c>
      <c r="J515" s="75"/>
      <c r="K515" s="74"/>
      <c r="L515" s="74"/>
      <c r="M515" s="74"/>
      <c r="N515" s="74"/>
      <c r="O515" s="74"/>
      <c r="P515" s="74"/>
      <c r="Q515" s="74"/>
      <c r="R515" s="74"/>
      <c r="S515" s="74"/>
      <c r="T515" s="74"/>
    </row>
    <row r="516" spans="1:20" ht="12" customHeight="1" x14ac:dyDescent="0.2">
      <c r="A516" s="86" t="s">
        <v>51</v>
      </c>
      <c r="B516" s="86" t="s">
        <v>376</v>
      </c>
      <c r="C516" s="85">
        <v>13</v>
      </c>
      <c r="D516" s="85">
        <v>82</v>
      </c>
      <c r="E516" s="85">
        <v>29</v>
      </c>
      <c r="F516" s="85">
        <v>53</v>
      </c>
      <c r="G516" s="85">
        <v>26</v>
      </c>
      <c r="H516" s="85">
        <v>50</v>
      </c>
      <c r="I516" s="84">
        <f>SUM(G516:H516)</f>
        <v>76</v>
      </c>
      <c r="J516" s="75"/>
      <c r="K516" s="74"/>
      <c r="L516" s="74"/>
      <c r="M516" s="74"/>
      <c r="N516" s="74"/>
      <c r="O516" s="74"/>
      <c r="P516" s="74"/>
      <c r="Q516" s="74"/>
      <c r="R516" s="74"/>
      <c r="S516" s="74"/>
      <c r="T516" s="74"/>
    </row>
    <row r="517" spans="1:20" ht="20.100000000000001" customHeight="1" x14ac:dyDescent="0.25">
      <c r="A517" s="83" t="s">
        <v>866</v>
      </c>
      <c r="B517" s="82"/>
      <c r="C517" s="81">
        <f>SUM(C505:C516)</f>
        <v>174</v>
      </c>
      <c r="D517" s="81">
        <f>SUM(D505:D516)</f>
        <v>1263</v>
      </c>
      <c r="E517" s="81">
        <f>SUM(E505:E516)</f>
        <v>361</v>
      </c>
      <c r="F517" s="81">
        <f>SUM(F505:F516)</f>
        <v>902</v>
      </c>
      <c r="G517" s="81">
        <f>SUM(G505:G516)</f>
        <v>346</v>
      </c>
      <c r="H517" s="81">
        <f>SUM(H505:H516)</f>
        <v>884</v>
      </c>
      <c r="I517" s="80">
        <f>SUM(G517:H517)</f>
        <v>1230</v>
      </c>
      <c r="J517" s="75"/>
      <c r="K517" s="74"/>
      <c r="L517" s="74"/>
      <c r="M517" s="74"/>
      <c r="N517" s="74"/>
      <c r="O517" s="74"/>
      <c r="P517" s="74"/>
      <c r="Q517" s="74"/>
      <c r="R517" s="74"/>
      <c r="S517" s="74"/>
      <c r="T517" s="74"/>
    </row>
    <row r="518" spans="1:20" ht="12" customHeight="1" x14ac:dyDescent="0.2">
      <c r="A518" s="86" t="s">
        <v>52</v>
      </c>
      <c r="B518" s="86" t="s">
        <v>374</v>
      </c>
      <c r="C518" s="85">
        <v>1</v>
      </c>
      <c r="D518" s="85">
        <v>1</v>
      </c>
      <c r="E518" s="85">
        <v>1</v>
      </c>
      <c r="F518" s="85">
        <v>0</v>
      </c>
      <c r="G518" s="85">
        <v>1</v>
      </c>
      <c r="H518" s="85">
        <v>0</v>
      </c>
      <c r="I518" s="84">
        <f>SUM(G518:H518)</f>
        <v>1</v>
      </c>
      <c r="J518" s="75"/>
      <c r="K518" s="74"/>
      <c r="L518" s="74"/>
      <c r="M518" s="74"/>
      <c r="N518" s="74"/>
      <c r="O518" s="74"/>
      <c r="P518" s="74"/>
      <c r="Q518" s="74"/>
      <c r="R518" s="74"/>
      <c r="S518" s="74"/>
      <c r="T518" s="74"/>
    </row>
    <row r="519" spans="1:20" ht="12" customHeight="1" x14ac:dyDescent="0.2">
      <c r="A519" s="86" t="s">
        <v>52</v>
      </c>
      <c r="B519" s="86" t="s">
        <v>914</v>
      </c>
      <c r="C519" s="85">
        <v>1</v>
      </c>
      <c r="D519" s="85">
        <v>1</v>
      </c>
      <c r="E519" s="85">
        <v>0</v>
      </c>
      <c r="F519" s="85">
        <v>1</v>
      </c>
      <c r="G519" s="85">
        <v>0</v>
      </c>
      <c r="H519" s="85">
        <v>1</v>
      </c>
      <c r="I519" s="84">
        <f>SUM(G519:H519)</f>
        <v>1</v>
      </c>
      <c r="J519" s="75"/>
      <c r="K519" s="74"/>
      <c r="L519" s="74"/>
      <c r="M519" s="74"/>
      <c r="N519" s="74"/>
      <c r="O519" s="74"/>
      <c r="P519" s="74"/>
      <c r="Q519" s="74"/>
      <c r="R519" s="74"/>
      <c r="S519" s="74"/>
      <c r="T519" s="74"/>
    </row>
    <row r="520" spans="1:20" ht="12" customHeight="1" x14ac:dyDescent="0.2">
      <c r="A520" s="86" t="s">
        <v>52</v>
      </c>
      <c r="B520" s="86" t="s">
        <v>373</v>
      </c>
      <c r="C520" s="85">
        <v>6</v>
      </c>
      <c r="D520" s="85">
        <v>13</v>
      </c>
      <c r="E520" s="85">
        <v>8</v>
      </c>
      <c r="F520" s="85">
        <v>5</v>
      </c>
      <c r="G520" s="85">
        <v>8</v>
      </c>
      <c r="H520" s="85">
        <v>5</v>
      </c>
      <c r="I520" s="84">
        <f>SUM(G520:H520)</f>
        <v>13</v>
      </c>
      <c r="J520" s="75"/>
      <c r="K520" s="74"/>
      <c r="L520" s="74"/>
      <c r="M520" s="74"/>
      <c r="N520" s="74"/>
      <c r="O520" s="74"/>
      <c r="P520" s="74"/>
      <c r="Q520" s="74"/>
      <c r="R520" s="74"/>
      <c r="S520" s="74"/>
      <c r="T520" s="74"/>
    </row>
    <row r="521" spans="1:20" ht="12" customHeight="1" x14ac:dyDescent="0.2">
      <c r="A521" s="86" t="s">
        <v>52</v>
      </c>
      <c r="B521" s="86" t="s">
        <v>913</v>
      </c>
      <c r="C521" s="85">
        <v>2</v>
      </c>
      <c r="D521" s="85">
        <v>2</v>
      </c>
      <c r="E521" s="85">
        <v>1</v>
      </c>
      <c r="F521" s="85">
        <v>1</v>
      </c>
      <c r="G521" s="85">
        <v>1</v>
      </c>
      <c r="H521" s="85">
        <v>1</v>
      </c>
      <c r="I521" s="84">
        <f>SUM(G521:H521)</f>
        <v>2</v>
      </c>
      <c r="J521" s="75"/>
      <c r="K521" s="74"/>
      <c r="L521" s="74"/>
      <c r="M521" s="74"/>
      <c r="N521" s="74"/>
      <c r="O521" s="74"/>
      <c r="P521" s="74"/>
      <c r="Q521" s="74"/>
      <c r="R521" s="74"/>
      <c r="S521" s="74"/>
      <c r="T521" s="74"/>
    </row>
    <row r="522" spans="1:20" ht="12" customHeight="1" x14ac:dyDescent="0.2">
      <c r="A522" s="86" t="s">
        <v>52</v>
      </c>
      <c r="B522" s="86" t="s">
        <v>372</v>
      </c>
      <c r="C522" s="85">
        <v>5</v>
      </c>
      <c r="D522" s="85">
        <v>6</v>
      </c>
      <c r="E522" s="85">
        <v>3</v>
      </c>
      <c r="F522" s="85">
        <v>3</v>
      </c>
      <c r="G522" s="85">
        <v>3</v>
      </c>
      <c r="H522" s="85">
        <v>3</v>
      </c>
      <c r="I522" s="84">
        <f>SUM(G522:H522)</f>
        <v>6</v>
      </c>
      <c r="J522" s="75"/>
      <c r="K522" s="74"/>
      <c r="L522" s="74"/>
      <c r="M522" s="74"/>
      <c r="N522" s="74"/>
      <c r="O522" s="74"/>
      <c r="P522" s="74"/>
      <c r="Q522" s="74"/>
      <c r="R522" s="74"/>
      <c r="S522" s="74"/>
      <c r="T522" s="74"/>
    </row>
    <row r="523" spans="1:20" ht="12" customHeight="1" x14ac:dyDescent="0.2">
      <c r="A523" s="86" t="s">
        <v>52</v>
      </c>
      <c r="B523" s="86" t="s">
        <v>370</v>
      </c>
      <c r="C523" s="85">
        <v>6</v>
      </c>
      <c r="D523" s="85">
        <v>7</v>
      </c>
      <c r="E523" s="85">
        <v>5</v>
      </c>
      <c r="F523" s="85">
        <v>2</v>
      </c>
      <c r="G523" s="85">
        <v>5</v>
      </c>
      <c r="H523" s="85">
        <v>2</v>
      </c>
      <c r="I523" s="84">
        <f>SUM(G523:H523)</f>
        <v>7</v>
      </c>
      <c r="J523" s="75"/>
      <c r="K523" s="74"/>
      <c r="L523" s="74"/>
      <c r="M523" s="74"/>
      <c r="N523" s="74"/>
      <c r="O523" s="74"/>
      <c r="P523" s="74"/>
      <c r="Q523" s="74"/>
      <c r="R523" s="74"/>
      <c r="S523" s="74"/>
      <c r="T523" s="74"/>
    </row>
    <row r="524" spans="1:20" ht="12" customHeight="1" x14ac:dyDescent="0.2">
      <c r="A524" s="86" t="s">
        <v>52</v>
      </c>
      <c r="B524" s="86" t="s">
        <v>912</v>
      </c>
      <c r="C524" s="85">
        <v>1</v>
      </c>
      <c r="D524" s="85">
        <v>1</v>
      </c>
      <c r="E524" s="85">
        <v>0</v>
      </c>
      <c r="F524" s="85">
        <v>1</v>
      </c>
      <c r="G524" s="85">
        <v>0</v>
      </c>
      <c r="H524" s="85">
        <v>1</v>
      </c>
      <c r="I524" s="84">
        <f>SUM(G524:H524)</f>
        <v>1</v>
      </c>
      <c r="J524" s="75"/>
      <c r="K524" s="74"/>
      <c r="L524" s="74"/>
      <c r="M524" s="74"/>
      <c r="N524" s="74"/>
      <c r="O524" s="74"/>
      <c r="P524" s="74"/>
      <c r="Q524" s="74"/>
      <c r="R524" s="74"/>
      <c r="S524" s="74"/>
      <c r="T524" s="74"/>
    </row>
    <row r="525" spans="1:20" ht="12" customHeight="1" x14ac:dyDescent="0.2">
      <c r="A525" s="86" t="s">
        <v>52</v>
      </c>
      <c r="B525" s="86" t="s">
        <v>369</v>
      </c>
      <c r="C525" s="85">
        <v>6</v>
      </c>
      <c r="D525" s="85">
        <v>9</v>
      </c>
      <c r="E525" s="85">
        <v>4</v>
      </c>
      <c r="F525" s="85">
        <v>5</v>
      </c>
      <c r="G525" s="85">
        <v>4</v>
      </c>
      <c r="H525" s="85">
        <v>5</v>
      </c>
      <c r="I525" s="84">
        <f>SUM(G525:H525)</f>
        <v>9</v>
      </c>
      <c r="J525" s="75"/>
      <c r="K525" s="74"/>
      <c r="L525" s="74"/>
      <c r="M525" s="74"/>
      <c r="N525" s="74"/>
      <c r="O525" s="74"/>
      <c r="P525" s="74"/>
      <c r="Q525" s="74"/>
      <c r="R525" s="74"/>
      <c r="S525" s="74"/>
      <c r="T525" s="74"/>
    </row>
    <row r="526" spans="1:20" ht="12" customHeight="1" x14ac:dyDescent="0.2">
      <c r="A526" s="86" t="s">
        <v>52</v>
      </c>
      <c r="B526" s="86" t="s">
        <v>911</v>
      </c>
      <c r="C526" s="85">
        <v>2</v>
      </c>
      <c r="D526" s="85">
        <v>21</v>
      </c>
      <c r="E526" s="85">
        <v>5</v>
      </c>
      <c r="F526" s="85">
        <v>16</v>
      </c>
      <c r="G526" s="85">
        <v>5</v>
      </c>
      <c r="H526" s="85">
        <v>16</v>
      </c>
      <c r="I526" s="84">
        <f>SUM(G526:H526)</f>
        <v>21</v>
      </c>
      <c r="J526" s="75"/>
      <c r="K526" s="74"/>
      <c r="L526" s="74"/>
      <c r="M526" s="74"/>
      <c r="N526" s="74"/>
      <c r="O526" s="74"/>
      <c r="P526" s="74"/>
      <c r="Q526" s="74"/>
      <c r="R526" s="74"/>
      <c r="S526" s="74"/>
      <c r="T526" s="74"/>
    </row>
    <row r="527" spans="1:20" ht="12" customHeight="1" x14ac:dyDescent="0.2">
      <c r="A527" s="86" t="s">
        <v>52</v>
      </c>
      <c r="B527" s="86" t="s">
        <v>105</v>
      </c>
      <c r="C527" s="85">
        <v>7</v>
      </c>
      <c r="D527" s="85">
        <v>9</v>
      </c>
      <c r="E527" s="85">
        <v>4</v>
      </c>
      <c r="F527" s="85">
        <v>5</v>
      </c>
      <c r="G527" s="85">
        <v>4</v>
      </c>
      <c r="H527" s="85">
        <v>5</v>
      </c>
      <c r="I527" s="84">
        <f>SUM(G527:H527)</f>
        <v>9</v>
      </c>
      <c r="J527" s="75"/>
      <c r="K527" s="74"/>
      <c r="L527" s="74"/>
      <c r="M527" s="74"/>
      <c r="N527" s="74"/>
      <c r="O527" s="74"/>
      <c r="P527" s="74"/>
      <c r="Q527" s="74"/>
      <c r="R527" s="74"/>
      <c r="S527" s="74"/>
      <c r="T527" s="74"/>
    </row>
    <row r="528" spans="1:20" ht="12" customHeight="1" x14ac:dyDescent="0.2">
      <c r="A528" s="86" t="s">
        <v>52</v>
      </c>
      <c r="B528" s="86" t="s">
        <v>366</v>
      </c>
      <c r="C528" s="85">
        <v>2</v>
      </c>
      <c r="D528" s="85">
        <v>3</v>
      </c>
      <c r="E528" s="85">
        <v>1</v>
      </c>
      <c r="F528" s="85">
        <v>2</v>
      </c>
      <c r="G528" s="85">
        <v>1</v>
      </c>
      <c r="H528" s="85">
        <v>2</v>
      </c>
      <c r="I528" s="84">
        <f>SUM(G528:H528)</f>
        <v>3</v>
      </c>
      <c r="J528" s="75"/>
      <c r="K528" s="74"/>
      <c r="L528" s="74"/>
      <c r="M528" s="74"/>
      <c r="N528" s="74"/>
      <c r="O528" s="74"/>
      <c r="P528" s="74"/>
      <c r="Q528" s="74"/>
      <c r="R528" s="74"/>
      <c r="S528" s="74"/>
      <c r="T528" s="74"/>
    </row>
    <row r="529" spans="1:20" ht="12" customHeight="1" x14ac:dyDescent="0.2">
      <c r="A529" s="86" t="s">
        <v>52</v>
      </c>
      <c r="B529" s="86" t="s">
        <v>365</v>
      </c>
      <c r="C529" s="85">
        <v>1</v>
      </c>
      <c r="D529" s="85">
        <v>2</v>
      </c>
      <c r="E529" s="85">
        <v>2</v>
      </c>
      <c r="F529" s="85">
        <v>0</v>
      </c>
      <c r="G529" s="85">
        <v>1</v>
      </c>
      <c r="H529" s="85">
        <v>0</v>
      </c>
      <c r="I529" s="84">
        <f>SUM(G529:H529)</f>
        <v>1</v>
      </c>
      <c r="J529" s="75"/>
      <c r="K529" s="74"/>
      <c r="L529" s="74"/>
      <c r="M529" s="74"/>
      <c r="N529" s="74"/>
      <c r="O529" s="74"/>
      <c r="P529" s="74"/>
      <c r="Q529" s="74"/>
      <c r="R529" s="74"/>
      <c r="S529" s="74"/>
      <c r="T529" s="74"/>
    </row>
    <row r="530" spans="1:20" ht="12" customHeight="1" x14ac:dyDescent="0.2">
      <c r="A530" s="86" t="s">
        <v>52</v>
      </c>
      <c r="B530" s="86" t="s">
        <v>364</v>
      </c>
      <c r="C530" s="85">
        <v>1</v>
      </c>
      <c r="D530" s="85">
        <v>1</v>
      </c>
      <c r="E530" s="85">
        <v>1</v>
      </c>
      <c r="F530" s="85">
        <v>0</v>
      </c>
      <c r="G530" s="85">
        <v>1</v>
      </c>
      <c r="H530" s="85">
        <v>0</v>
      </c>
      <c r="I530" s="84">
        <f>SUM(G530:H530)</f>
        <v>1</v>
      </c>
      <c r="J530" s="75"/>
      <c r="K530" s="74"/>
      <c r="L530" s="74"/>
      <c r="M530" s="74"/>
      <c r="N530" s="74"/>
      <c r="O530" s="74"/>
      <c r="P530" s="74"/>
      <c r="Q530" s="74"/>
      <c r="R530" s="74"/>
      <c r="S530" s="74"/>
      <c r="T530" s="74"/>
    </row>
    <row r="531" spans="1:20" ht="12" customHeight="1" x14ac:dyDescent="0.2">
      <c r="A531" s="86" t="s">
        <v>52</v>
      </c>
      <c r="B531" s="86" t="s">
        <v>363</v>
      </c>
      <c r="C531" s="85">
        <v>15</v>
      </c>
      <c r="D531" s="85">
        <v>126</v>
      </c>
      <c r="E531" s="85">
        <v>76</v>
      </c>
      <c r="F531" s="85">
        <v>50</v>
      </c>
      <c r="G531" s="85">
        <v>55</v>
      </c>
      <c r="H531" s="85">
        <v>40</v>
      </c>
      <c r="I531" s="84">
        <f>SUM(G531:H531)</f>
        <v>95</v>
      </c>
      <c r="J531" s="75"/>
      <c r="K531" s="74"/>
      <c r="L531" s="74"/>
      <c r="M531" s="74"/>
      <c r="N531" s="74"/>
      <c r="O531" s="74"/>
      <c r="P531" s="74"/>
      <c r="Q531" s="74"/>
      <c r="R531" s="74"/>
      <c r="S531" s="74"/>
      <c r="T531" s="74"/>
    </row>
    <row r="532" spans="1:20" ht="12" customHeight="1" x14ac:dyDescent="0.2">
      <c r="A532" s="86" t="s">
        <v>52</v>
      </c>
      <c r="B532" s="86" t="s">
        <v>362</v>
      </c>
      <c r="C532" s="85">
        <v>6</v>
      </c>
      <c r="D532" s="85">
        <v>12</v>
      </c>
      <c r="E532" s="85">
        <v>7</v>
      </c>
      <c r="F532" s="85">
        <v>5</v>
      </c>
      <c r="G532" s="85">
        <v>6</v>
      </c>
      <c r="H532" s="85">
        <v>4</v>
      </c>
      <c r="I532" s="84">
        <f>SUM(G532:H532)</f>
        <v>10</v>
      </c>
      <c r="J532" s="75"/>
      <c r="K532" s="74"/>
      <c r="L532" s="74"/>
      <c r="M532" s="74"/>
      <c r="N532" s="74"/>
      <c r="O532" s="74"/>
      <c r="P532" s="74"/>
      <c r="Q532" s="74"/>
      <c r="R532" s="74"/>
      <c r="S532" s="74"/>
      <c r="T532" s="74"/>
    </row>
    <row r="533" spans="1:20" ht="12" customHeight="1" x14ac:dyDescent="0.2">
      <c r="A533" s="86" t="s">
        <v>52</v>
      </c>
      <c r="B533" s="86" t="s">
        <v>361</v>
      </c>
      <c r="C533" s="85">
        <v>10</v>
      </c>
      <c r="D533" s="85">
        <v>103</v>
      </c>
      <c r="E533" s="85">
        <v>74</v>
      </c>
      <c r="F533" s="85">
        <v>29</v>
      </c>
      <c r="G533" s="85">
        <v>38</v>
      </c>
      <c r="H533" s="85">
        <v>22</v>
      </c>
      <c r="I533" s="84">
        <f>SUM(G533:H533)</f>
        <v>60</v>
      </c>
      <c r="J533" s="75"/>
      <c r="K533" s="74"/>
      <c r="L533" s="74"/>
      <c r="M533" s="74"/>
      <c r="N533" s="74"/>
      <c r="O533" s="74"/>
      <c r="P533" s="74"/>
      <c r="Q533" s="74"/>
      <c r="R533" s="74"/>
      <c r="S533" s="74"/>
      <c r="T533" s="74"/>
    </row>
    <row r="534" spans="1:20" ht="12" customHeight="1" x14ac:dyDescent="0.2">
      <c r="A534" s="86" t="s">
        <v>52</v>
      </c>
      <c r="B534" s="86" t="s">
        <v>910</v>
      </c>
      <c r="C534" s="85">
        <v>1</v>
      </c>
      <c r="D534" s="85">
        <v>1</v>
      </c>
      <c r="E534" s="85">
        <v>0</v>
      </c>
      <c r="F534" s="85">
        <v>1</v>
      </c>
      <c r="G534" s="85">
        <v>0</v>
      </c>
      <c r="H534" s="85">
        <v>1</v>
      </c>
      <c r="I534" s="84">
        <f>SUM(G534:H534)</f>
        <v>1</v>
      </c>
      <c r="J534" s="75"/>
      <c r="K534" s="74"/>
      <c r="L534" s="74"/>
      <c r="M534" s="74"/>
      <c r="N534" s="74"/>
      <c r="O534" s="74"/>
      <c r="P534" s="74"/>
      <c r="Q534" s="74"/>
      <c r="R534" s="74"/>
      <c r="S534" s="74"/>
      <c r="T534" s="74"/>
    </row>
    <row r="535" spans="1:20" ht="12" customHeight="1" x14ac:dyDescent="0.2">
      <c r="A535" s="86" t="s">
        <v>52</v>
      </c>
      <c r="B535" s="86" t="s">
        <v>360</v>
      </c>
      <c r="C535" s="85">
        <v>13</v>
      </c>
      <c r="D535" s="85">
        <v>59</v>
      </c>
      <c r="E535" s="85">
        <v>16</v>
      </c>
      <c r="F535" s="85">
        <v>43</v>
      </c>
      <c r="G535" s="85">
        <v>15</v>
      </c>
      <c r="H535" s="85">
        <v>42</v>
      </c>
      <c r="I535" s="84">
        <f>SUM(G535:H535)</f>
        <v>57</v>
      </c>
      <c r="J535" s="75"/>
      <c r="K535" s="74"/>
      <c r="L535" s="74"/>
      <c r="M535" s="74"/>
      <c r="N535" s="74"/>
      <c r="O535" s="74"/>
      <c r="P535" s="74"/>
      <c r="Q535" s="74"/>
      <c r="R535" s="74"/>
      <c r="S535" s="74"/>
      <c r="T535" s="74"/>
    </row>
    <row r="536" spans="1:20" ht="12" customHeight="1" x14ac:dyDescent="0.2">
      <c r="A536" s="86" t="s">
        <v>52</v>
      </c>
      <c r="B536" s="86" t="s">
        <v>359</v>
      </c>
      <c r="C536" s="85">
        <v>1</v>
      </c>
      <c r="D536" s="85">
        <v>1</v>
      </c>
      <c r="E536" s="85">
        <v>0</v>
      </c>
      <c r="F536" s="85">
        <v>1</v>
      </c>
      <c r="G536" s="85">
        <v>0</v>
      </c>
      <c r="H536" s="85">
        <v>1</v>
      </c>
      <c r="I536" s="84">
        <f>SUM(G536:H536)</f>
        <v>1</v>
      </c>
      <c r="J536" s="75"/>
      <c r="K536" s="74"/>
      <c r="L536" s="74"/>
      <c r="M536" s="74"/>
      <c r="N536" s="74"/>
      <c r="O536" s="74"/>
      <c r="P536" s="74"/>
      <c r="Q536" s="74"/>
      <c r="R536" s="74"/>
      <c r="S536" s="74"/>
      <c r="T536" s="74"/>
    </row>
    <row r="537" spans="1:20" ht="12" customHeight="1" x14ac:dyDescent="0.2">
      <c r="A537" s="86" t="s">
        <v>52</v>
      </c>
      <c r="B537" s="86" t="s">
        <v>356</v>
      </c>
      <c r="C537" s="85">
        <v>3</v>
      </c>
      <c r="D537" s="85">
        <v>3</v>
      </c>
      <c r="E537" s="85">
        <v>2</v>
      </c>
      <c r="F537" s="85">
        <v>1</v>
      </c>
      <c r="G537" s="85">
        <v>2</v>
      </c>
      <c r="H537" s="85">
        <v>1</v>
      </c>
      <c r="I537" s="84">
        <f>SUM(G537:H537)</f>
        <v>3</v>
      </c>
      <c r="J537" s="75"/>
      <c r="K537" s="74"/>
      <c r="L537" s="74"/>
      <c r="M537" s="74"/>
      <c r="N537" s="74"/>
      <c r="O537" s="74"/>
      <c r="P537" s="74"/>
      <c r="Q537" s="74"/>
      <c r="R537" s="74"/>
      <c r="S537" s="74"/>
      <c r="T537" s="74"/>
    </row>
    <row r="538" spans="1:20" ht="12" customHeight="1" x14ac:dyDescent="0.2">
      <c r="A538" s="86" t="s">
        <v>52</v>
      </c>
      <c r="B538" s="86" t="s">
        <v>909</v>
      </c>
      <c r="C538" s="85">
        <v>1</v>
      </c>
      <c r="D538" s="85">
        <v>1</v>
      </c>
      <c r="E538" s="85">
        <v>0</v>
      </c>
      <c r="F538" s="85">
        <v>1</v>
      </c>
      <c r="G538" s="85">
        <v>0</v>
      </c>
      <c r="H538" s="85">
        <v>1</v>
      </c>
      <c r="I538" s="84">
        <f>SUM(G538:H538)</f>
        <v>1</v>
      </c>
      <c r="J538" s="75"/>
      <c r="K538" s="74"/>
      <c r="L538" s="74"/>
      <c r="M538" s="74"/>
      <c r="N538" s="74"/>
      <c r="O538" s="74"/>
      <c r="P538" s="74"/>
      <c r="Q538" s="74"/>
      <c r="R538" s="74"/>
      <c r="S538" s="74"/>
      <c r="T538" s="74"/>
    </row>
    <row r="539" spans="1:20" ht="20.100000000000001" customHeight="1" x14ac:dyDescent="0.25">
      <c r="A539" s="83" t="s">
        <v>866</v>
      </c>
      <c r="B539" s="82"/>
      <c r="C539" s="81">
        <f>SUM(C518:C538)</f>
        <v>91</v>
      </c>
      <c r="D539" s="81">
        <f>SUM(D518:D538)</f>
        <v>382</v>
      </c>
      <c r="E539" s="81">
        <f>SUM(E518:E538)</f>
        <v>210</v>
      </c>
      <c r="F539" s="81">
        <f>SUM(F518:F538)</f>
        <v>172</v>
      </c>
      <c r="G539" s="81">
        <f>SUM(G518:G538)</f>
        <v>150</v>
      </c>
      <c r="H539" s="81">
        <f>SUM(H518:H538)</f>
        <v>153</v>
      </c>
      <c r="I539" s="80">
        <f>SUM(G539:H539)</f>
        <v>303</v>
      </c>
      <c r="J539" s="75"/>
      <c r="K539" s="74"/>
      <c r="L539" s="74"/>
      <c r="M539" s="74"/>
      <c r="N539" s="74"/>
      <c r="O539" s="74"/>
      <c r="P539" s="74"/>
      <c r="Q539" s="74"/>
      <c r="R539" s="74"/>
      <c r="S539" s="74"/>
      <c r="T539" s="74"/>
    </row>
    <row r="540" spans="1:20" ht="12" customHeight="1" x14ac:dyDescent="0.2">
      <c r="A540" s="86" t="s">
        <v>53</v>
      </c>
      <c r="B540" s="86" t="s">
        <v>908</v>
      </c>
      <c r="C540" s="85">
        <v>2</v>
      </c>
      <c r="D540" s="85">
        <v>2</v>
      </c>
      <c r="E540" s="85">
        <v>0</v>
      </c>
      <c r="F540" s="85">
        <v>2</v>
      </c>
      <c r="G540" s="85">
        <v>0</v>
      </c>
      <c r="H540" s="85">
        <v>2</v>
      </c>
      <c r="I540" s="84">
        <f>SUM(G540:H540)</f>
        <v>2</v>
      </c>
      <c r="J540" s="75"/>
      <c r="K540" s="74"/>
      <c r="L540" s="74"/>
      <c r="M540" s="74"/>
      <c r="N540" s="74"/>
      <c r="O540" s="74"/>
      <c r="P540" s="74"/>
      <c r="Q540" s="74"/>
      <c r="R540" s="74"/>
      <c r="S540" s="74"/>
      <c r="T540" s="74"/>
    </row>
    <row r="541" spans="1:20" ht="12" customHeight="1" x14ac:dyDescent="0.2">
      <c r="A541" s="86" t="s">
        <v>53</v>
      </c>
      <c r="B541" s="86" t="s">
        <v>907</v>
      </c>
      <c r="C541" s="85">
        <v>1</v>
      </c>
      <c r="D541" s="85">
        <v>1</v>
      </c>
      <c r="E541" s="85">
        <v>0</v>
      </c>
      <c r="F541" s="85">
        <v>1</v>
      </c>
      <c r="G541" s="85">
        <v>0</v>
      </c>
      <c r="H541" s="85">
        <v>1</v>
      </c>
      <c r="I541" s="84">
        <f>SUM(G541:H541)</f>
        <v>1</v>
      </c>
      <c r="J541" s="75"/>
      <c r="K541" s="74"/>
      <c r="L541" s="74"/>
      <c r="M541" s="74"/>
      <c r="N541" s="74"/>
      <c r="O541" s="74"/>
      <c r="P541" s="74"/>
      <c r="Q541" s="74"/>
      <c r="R541" s="74"/>
      <c r="S541" s="74"/>
      <c r="T541" s="74"/>
    </row>
    <row r="542" spans="1:20" ht="12" customHeight="1" x14ac:dyDescent="0.2">
      <c r="A542" s="86" t="s">
        <v>53</v>
      </c>
      <c r="B542" s="86" t="s">
        <v>352</v>
      </c>
      <c r="C542" s="85">
        <v>1</v>
      </c>
      <c r="D542" s="85">
        <v>1</v>
      </c>
      <c r="E542" s="85">
        <v>1</v>
      </c>
      <c r="F542" s="85">
        <v>0</v>
      </c>
      <c r="G542" s="85">
        <v>1</v>
      </c>
      <c r="H542" s="85">
        <v>0</v>
      </c>
      <c r="I542" s="84">
        <f>SUM(G542:H542)</f>
        <v>1</v>
      </c>
      <c r="J542" s="75"/>
      <c r="K542" s="74"/>
      <c r="L542" s="74"/>
      <c r="M542" s="74"/>
      <c r="N542" s="74"/>
      <c r="O542" s="74"/>
      <c r="P542" s="74"/>
      <c r="Q542" s="74"/>
      <c r="R542" s="74"/>
      <c r="S542" s="74"/>
      <c r="T542" s="74"/>
    </row>
    <row r="543" spans="1:20" ht="12" customHeight="1" x14ac:dyDescent="0.2">
      <c r="A543" s="86" t="s">
        <v>53</v>
      </c>
      <c r="B543" s="86" t="s">
        <v>102</v>
      </c>
      <c r="C543" s="85">
        <v>3</v>
      </c>
      <c r="D543" s="85">
        <v>22</v>
      </c>
      <c r="E543" s="85">
        <v>4</v>
      </c>
      <c r="F543" s="85">
        <v>18</v>
      </c>
      <c r="G543" s="85">
        <v>3</v>
      </c>
      <c r="H543" s="85">
        <v>12</v>
      </c>
      <c r="I543" s="84">
        <f>SUM(G543:H543)</f>
        <v>15</v>
      </c>
      <c r="J543" s="75"/>
      <c r="K543" s="74"/>
      <c r="L543" s="74"/>
      <c r="M543" s="74"/>
      <c r="N543" s="74"/>
      <c r="O543" s="74"/>
      <c r="P543" s="74"/>
      <c r="Q543" s="74"/>
      <c r="R543" s="74"/>
      <c r="S543" s="74"/>
      <c r="T543" s="74"/>
    </row>
    <row r="544" spans="1:20" ht="12" customHeight="1" x14ac:dyDescent="0.2">
      <c r="A544" s="86" t="s">
        <v>53</v>
      </c>
      <c r="B544" s="86" t="s">
        <v>906</v>
      </c>
      <c r="C544" s="85">
        <v>1</v>
      </c>
      <c r="D544" s="85">
        <v>1</v>
      </c>
      <c r="E544" s="85">
        <v>0</v>
      </c>
      <c r="F544" s="85">
        <v>1</v>
      </c>
      <c r="G544" s="85">
        <v>0</v>
      </c>
      <c r="H544" s="85">
        <v>1</v>
      </c>
      <c r="I544" s="84">
        <f>SUM(G544:H544)</f>
        <v>1</v>
      </c>
      <c r="J544" s="75"/>
      <c r="K544" s="74"/>
      <c r="L544" s="74"/>
      <c r="M544" s="74"/>
      <c r="N544" s="74"/>
      <c r="O544" s="74"/>
      <c r="P544" s="74"/>
      <c r="Q544" s="74"/>
      <c r="R544" s="74"/>
      <c r="S544" s="74"/>
      <c r="T544" s="74"/>
    </row>
    <row r="545" spans="1:20" ht="12" customHeight="1" x14ac:dyDescent="0.2">
      <c r="A545" s="86" t="s">
        <v>53</v>
      </c>
      <c r="B545" s="86" t="s">
        <v>350</v>
      </c>
      <c r="C545" s="85">
        <v>4</v>
      </c>
      <c r="D545" s="85">
        <v>8</v>
      </c>
      <c r="E545" s="85">
        <v>5</v>
      </c>
      <c r="F545" s="85">
        <v>3</v>
      </c>
      <c r="G545" s="85">
        <v>3</v>
      </c>
      <c r="H545" s="85">
        <v>3</v>
      </c>
      <c r="I545" s="84">
        <f>SUM(G545:H545)</f>
        <v>6</v>
      </c>
      <c r="J545" s="75"/>
      <c r="K545" s="74"/>
      <c r="L545" s="74"/>
      <c r="M545" s="74"/>
      <c r="N545" s="74"/>
      <c r="O545" s="74"/>
      <c r="P545" s="74"/>
      <c r="Q545" s="74"/>
      <c r="R545" s="74"/>
      <c r="S545" s="74"/>
      <c r="T545" s="74"/>
    </row>
    <row r="546" spans="1:20" ht="12" customHeight="1" x14ac:dyDescent="0.2">
      <c r="A546" s="86" t="s">
        <v>53</v>
      </c>
      <c r="B546" s="86" t="s">
        <v>349</v>
      </c>
      <c r="C546" s="85">
        <v>4</v>
      </c>
      <c r="D546" s="85">
        <v>8</v>
      </c>
      <c r="E546" s="85">
        <v>5</v>
      </c>
      <c r="F546" s="85">
        <v>3</v>
      </c>
      <c r="G546" s="85">
        <v>3</v>
      </c>
      <c r="H546" s="85">
        <v>3</v>
      </c>
      <c r="I546" s="84">
        <f>SUM(G546:H546)</f>
        <v>6</v>
      </c>
      <c r="J546" s="75"/>
      <c r="K546" s="74"/>
      <c r="L546" s="74"/>
      <c r="M546" s="74"/>
      <c r="N546" s="74"/>
      <c r="O546" s="74"/>
      <c r="P546" s="74"/>
      <c r="Q546" s="74"/>
      <c r="R546" s="74"/>
      <c r="S546" s="74"/>
      <c r="T546" s="74"/>
    </row>
    <row r="547" spans="1:20" ht="20.100000000000001" customHeight="1" x14ac:dyDescent="0.25">
      <c r="A547" s="82" t="s">
        <v>866</v>
      </c>
      <c r="B547" s="82"/>
      <c r="C547" s="81">
        <f>SUM(C540:C546)</f>
        <v>16</v>
      </c>
      <c r="D547" s="81">
        <f>SUM(D540:D546)</f>
        <v>43</v>
      </c>
      <c r="E547" s="81">
        <f>SUM(E540:E546)</f>
        <v>15</v>
      </c>
      <c r="F547" s="81">
        <f>SUM(F540:F546)</f>
        <v>28</v>
      </c>
      <c r="G547" s="81">
        <f>SUM(G540:G546)</f>
        <v>10</v>
      </c>
      <c r="H547" s="81">
        <f>SUM(H540:H546)</f>
        <v>22</v>
      </c>
      <c r="I547" s="80">
        <f>SUM(G547:H547)</f>
        <v>32</v>
      </c>
      <c r="J547" s="75"/>
      <c r="K547" s="74"/>
      <c r="L547" s="74"/>
      <c r="M547" s="74"/>
      <c r="N547" s="74"/>
      <c r="O547" s="74"/>
      <c r="P547" s="74"/>
      <c r="Q547" s="74"/>
      <c r="R547" s="74"/>
      <c r="S547" s="74"/>
      <c r="T547" s="74"/>
    </row>
    <row r="548" spans="1:20" ht="12" customHeight="1" x14ac:dyDescent="0.2">
      <c r="A548" s="86" t="s">
        <v>54</v>
      </c>
      <c r="B548" s="86" t="s">
        <v>905</v>
      </c>
      <c r="C548" s="85">
        <v>3</v>
      </c>
      <c r="D548" s="85">
        <v>5</v>
      </c>
      <c r="E548" s="85">
        <v>1</v>
      </c>
      <c r="F548" s="85">
        <v>4</v>
      </c>
      <c r="G548" s="85">
        <v>1</v>
      </c>
      <c r="H548" s="85">
        <v>4</v>
      </c>
      <c r="I548" s="84">
        <f>SUM(G548:H548)</f>
        <v>5</v>
      </c>
      <c r="J548" s="75"/>
      <c r="K548" s="74"/>
      <c r="L548" s="74"/>
      <c r="M548" s="74"/>
      <c r="N548" s="74"/>
      <c r="O548" s="74"/>
      <c r="P548" s="74"/>
      <c r="Q548" s="74"/>
      <c r="R548" s="74"/>
      <c r="S548" s="74"/>
      <c r="T548" s="74"/>
    </row>
    <row r="549" spans="1:20" ht="12" customHeight="1" x14ac:dyDescent="0.2">
      <c r="A549" s="86" t="s">
        <v>54</v>
      </c>
      <c r="B549" s="86" t="s">
        <v>347</v>
      </c>
      <c r="C549" s="85">
        <v>1</v>
      </c>
      <c r="D549" s="85">
        <v>2</v>
      </c>
      <c r="E549" s="85">
        <v>0</v>
      </c>
      <c r="F549" s="85">
        <v>2</v>
      </c>
      <c r="G549" s="85">
        <v>0</v>
      </c>
      <c r="H549" s="85">
        <v>2</v>
      </c>
      <c r="I549" s="84">
        <f>SUM(G549:H549)</f>
        <v>2</v>
      </c>
      <c r="J549" s="75"/>
      <c r="K549" s="74"/>
      <c r="L549" s="74"/>
      <c r="M549" s="74"/>
      <c r="N549" s="74"/>
      <c r="O549" s="74"/>
      <c r="P549" s="74"/>
      <c r="Q549" s="74"/>
      <c r="R549" s="74"/>
      <c r="S549" s="74"/>
      <c r="T549" s="74"/>
    </row>
    <row r="550" spans="1:20" ht="12" customHeight="1" x14ac:dyDescent="0.2">
      <c r="A550" s="86" t="s">
        <v>54</v>
      </c>
      <c r="B550" s="86" t="s">
        <v>346</v>
      </c>
      <c r="C550" s="85">
        <v>9</v>
      </c>
      <c r="D550" s="85">
        <v>134</v>
      </c>
      <c r="E550" s="85">
        <v>25</v>
      </c>
      <c r="F550" s="85">
        <v>109</v>
      </c>
      <c r="G550" s="85">
        <v>16</v>
      </c>
      <c r="H550" s="85">
        <v>74</v>
      </c>
      <c r="I550" s="84">
        <f>SUM(G550:H550)</f>
        <v>90</v>
      </c>
      <c r="J550" s="75"/>
      <c r="K550" s="74"/>
      <c r="L550" s="74"/>
      <c r="M550" s="74"/>
      <c r="N550" s="74"/>
      <c r="O550" s="74"/>
      <c r="P550" s="74"/>
      <c r="Q550" s="74"/>
      <c r="R550" s="74"/>
      <c r="S550" s="74"/>
      <c r="T550" s="74"/>
    </row>
    <row r="551" spans="1:20" ht="12" customHeight="1" x14ac:dyDescent="0.2">
      <c r="A551" s="86" t="s">
        <v>54</v>
      </c>
      <c r="B551" s="86" t="s">
        <v>904</v>
      </c>
      <c r="C551" s="85">
        <v>2</v>
      </c>
      <c r="D551" s="85">
        <v>9</v>
      </c>
      <c r="E551" s="85">
        <v>4</v>
      </c>
      <c r="F551" s="85">
        <v>5</v>
      </c>
      <c r="G551" s="85">
        <v>1</v>
      </c>
      <c r="H551" s="85">
        <v>1</v>
      </c>
      <c r="I551" s="84">
        <f>SUM(G551:H551)</f>
        <v>2</v>
      </c>
      <c r="J551" s="75"/>
      <c r="K551" s="74"/>
      <c r="L551" s="74"/>
      <c r="M551" s="74"/>
      <c r="N551" s="74"/>
      <c r="O551" s="74"/>
      <c r="P551" s="74"/>
      <c r="Q551" s="74"/>
      <c r="R551" s="74"/>
      <c r="S551" s="74"/>
      <c r="T551" s="74"/>
    </row>
    <row r="552" spans="1:20" ht="12" customHeight="1" x14ac:dyDescent="0.2">
      <c r="A552" s="86" t="s">
        <v>54</v>
      </c>
      <c r="B552" s="86" t="s">
        <v>903</v>
      </c>
      <c r="C552" s="85">
        <v>2</v>
      </c>
      <c r="D552" s="85">
        <v>2</v>
      </c>
      <c r="E552" s="85">
        <v>0</v>
      </c>
      <c r="F552" s="85">
        <v>2</v>
      </c>
      <c r="G552" s="85">
        <v>0</v>
      </c>
      <c r="H552" s="85">
        <v>2</v>
      </c>
      <c r="I552" s="84">
        <f>SUM(G552:H552)</f>
        <v>2</v>
      </c>
      <c r="J552" s="75"/>
      <c r="K552" s="74"/>
      <c r="L552" s="74"/>
      <c r="M552" s="74"/>
      <c r="N552" s="74"/>
      <c r="O552" s="74"/>
      <c r="P552" s="74"/>
      <c r="Q552" s="74"/>
      <c r="R552" s="74"/>
      <c r="S552" s="74"/>
      <c r="T552" s="74"/>
    </row>
    <row r="553" spans="1:20" ht="12" customHeight="1" x14ac:dyDescent="0.2">
      <c r="A553" s="86" t="s">
        <v>54</v>
      </c>
      <c r="B553" s="86" t="s">
        <v>344</v>
      </c>
      <c r="C553" s="85">
        <v>4</v>
      </c>
      <c r="D553" s="85">
        <v>5</v>
      </c>
      <c r="E553" s="85">
        <v>2</v>
      </c>
      <c r="F553" s="85">
        <v>3</v>
      </c>
      <c r="G553" s="85">
        <v>1</v>
      </c>
      <c r="H553" s="85">
        <v>3</v>
      </c>
      <c r="I553" s="84">
        <f>SUM(G553:H553)</f>
        <v>4</v>
      </c>
      <c r="J553" s="75"/>
      <c r="K553" s="74"/>
      <c r="L553" s="74"/>
      <c r="M553" s="74"/>
      <c r="N553" s="74"/>
      <c r="O553" s="74"/>
      <c r="P553" s="74"/>
      <c r="Q553" s="74"/>
      <c r="R553" s="74"/>
      <c r="S553" s="74"/>
      <c r="T553" s="74"/>
    </row>
    <row r="554" spans="1:20" ht="12" customHeight="1" x14ac:dyDescent="0.2">
      <c r="A554" s="86" t="s">
        <v>54</v>
      </c>
      <c r="B554" s="86" t="s">
        <v>343</v>
      </c>
      <c r="C554" s="85">
        <v>1</v>
      </c>
      <c r="D554" s="85">
        <v>2</v>
      </c>
      <c r="E554" s="85">
        <v>0</v>
      </c>
      <c r="F554" s="85">
        <v>2</v>
      </c>
      <c r="G554" s="85">
        <v>0</v>
      </c>
      <c r="H554" s="85">
        <v>2</v>
      </c>
      <c r="I554" s="84">
        <f>SUM(G554:H554)</f>
        <v>2</v>
      </c>
      <c r="J554" s="75"/>
      <c r="K554" s="74"/>
      <c r="L554" s="74"/>
      <c r="M554" s="74"/>
      <c r="N554" s="74"/>
      <c r="O554" s="74"/>
      <c r="P554" s="74"/>
      <c r="Q554" s="74"/>
      <c r="R554" s="74"/>
      <c r="S554" s="74"/>
      <c r="T554" s="74"/>
    </row>
    <row r="555" spans="1:20" ht="12" customHeight="1" x14ac:dyDescent="0.2">
      <c r="A555" s="86" t="s">
        <v>54</v>
      </c>
      <c r="B555" s="86" t="s">
        <v>341</v>
      </c>
      <c r="C555" s="85">
        <v>1</v>
      </c>
      <c r="D555" s="85">
        <v>2</v>
      </c>
      <c r="E555" s="85">
        <v>1</v>
      </c>
      <c r="F555" s="85">
        <v>1</v>
      </c>
      <c r="G555" s="85">
        <v>1</v>
      </c>
      <c r="H555" s="85">
        <v>1</v>
      </c>
      <c r="I555" s="84">
        <f>SUM(G555:H555)</f>
        <v>2</v>
      </c>
      <c r="J555" s="75"/>
      <c r="K555" s="74"/>
      <c r="L555" s="74"/>
      <c r="M555" s="74"/>
      <c r="N555" s="74"/>
      <c r="O555" s="74"/>
      <c r="P555" s="74"/>
      <c r="Q555" s="74"/>
      <c r="R555" s="74"/>
      <c r="S555" s="74"/>
      <c r="T555" s="74"/>
    </row>
    <row r="556" spans="1:20" ht="12" customHeight="1" x14ac:dyDescent="0.2">
      <c r="A556" s="86" t="s">
        <v>54</v>
      </c>
      <c r="B556" s="86" t="s">
        <v>159</v>
      </c>
      <c r="C556" s="85">
        <v>6</v>
      </c>
      <c r="D556" s="85">
        <v>105</v>
      </c>
      <c r="E556" s="85">
        <v>26</v>
      </c>
      <c r="F556" s="85">
        <v>79</v>
      </c>
      <c r="G556" s="85">
        <v>20</v>
      </c>
      <c r="H556" s="85">
        <v>62</v>
      </c>
      <c r="I556" s="84">
        <f>SUM(G556:H556)</f>
        <v>82</v>
      </c>
      <c r="J556" s="75"/>
      <c r="K556" s="74"/>
      <c r="L556" s="74"/>
      <c r="M556" s="74"/>
      <c r="N556" s="74"/>
      <c r="O556" s="74"/>
      <c r="P556" s="74"/>
      <c r="Q556" s="74"/>
      <c r="R556" s="74"/>
      <c r="S556" s="74"/>
      <c r="T556" s="74"/>
    </row>
    <row r="557" spans="1:20" ht="20.100000000000001" customHeight="1" x14ac:dyDescent="0.25">
      <c r="A557" s="83" t="s">
        <v>866</v>
      </c>
      <c r="B557" s="82"/>
      <c r="C557" s="81">
        <f>SUM(C548:C556)</f>
        <v>29</v>
      </c>
      <c r="D557" s="81">
        <f>SUM(D548:D556)</f>
        <v>266</v>
      </c>
      <c r="E557" s="81">
        <f>SUM(E548:E556)</f>
        <v>59</v>
      </c>
      <c r="F557" s="81">
        <f>SUM(F548:F556)</f>
        <v>207</v>
      </c>
      <c r="G557" s="81">
        <f>SUM(G548:G556)</f>
        <v>40</v>
      </c>
      <c r="H557" s="81">
        <f>SUM(H548:H556)</f>
        <v>151</v>
      </c>
      <c r="I557" s="80">
        <f>SUM(G557:H557)</f>
        <v>191</v>
      </c>
      <c r="J557" s="75"/>
      <c r="K557" s="74"/>
      <c r="L557" s="74"/>
      <c r="M557" s="74"/>
      <c r="N557" s="74"/>
      <c r="O557" s="74"/>
      <c r="P557" s="74"/>
      <c r="Q557" s="74"/>
      <c r="R557" s="74"/>
      <c r="S557" s="74"/>
      <c r="T557" s="74"/>
    </row>
    <row r="558" spans="1:20" ht="12" customHeight="1" x14ac:dyDescent="0.2">
      <c r="A558" s="86" t="s">
        <v>55</v>
      </c>
      <c r="B558" s="86" t="s">
        <v>902</v>
      </c>
      <c r="C558" s="85">
        <v>2</v>
      </c>
      <c r="D558" s="85">
        <v>10</v>
      </c>
      <c r="E558" s="85">
        <v>2</v>
      </c>
      <c r="F558" s="85">
        <v>8</v>
      </c>
      <c r="G558" s="85">
        <v>0</v>
      </c>
      <c r="H558" s="85">
        <v>5</v>
      </c>
      <c r="I558" s="84">
        <f>SUM(G558:H558)</f>
        <v>5</v>
      </c>
      <c r="J558" s="75"/>
      <c r="K558" s="74"/>
      <c r="L558" s="74"/>
      <c r="M558" s="74"/>
      <c r="N558" s="74"/>
      <c r="O558" s="74"/>
      <c r="P558" s="74"/>
      <c r="Q558" s="74"/>
      <c r="R558" s="74"/>
      <c r="S558" s="74"/>
      <c r="T558" s="74"/>
    </row>
    <row r="559" spans="1:20" ht="12" customHeight="1" x14ac:dyDescent="0.2">
      <c r="A559" s="86" t="s">
        <v>55</v>
      </c>
      <c r="B559" s="86" t="s">
        <v>339</v>
      </c>
      <c r="C559" s="85">
        <v>5</v>
      </c>
      <c r="D559" s="85">
        <v>32</v>
      </c>
      <c r="E559" s="85">
        <v>8</v>
      </c>
      <c r="F559" s="85">
        <v>24</v>
      </c>
      <c r="G559" s="85">
        <v>5</v>
      </c>
      <c r="H559" s="85">
        <v>13</v>
      </c>
      <c r="I559" s="84">
        <f>SUM(G559:H559)</f>
        <v>18</v>
      </c>
      <c r="J559" s="75"/>
      <c r="K559" s="74"/>
      <c r="L559" s="74"/>
      <c r="M559" s="74"/>
      <c r="N559" s="74"/>
      <c r="O559" s="74"/>
      <c r="P559" s="74"/>
      <c r="Q559" s="74"/>
      <c r="R559" s="74"/>
      <c r="S559" s="74"/>
      <c r="T559" s="74"/>
    </row>
    <row r="560" spans="1:20" ht="12" customHeight="1" x14ac:dyDescent="0.2">
      <c r="A560" s="86" t="s">
        <v>55</v>
      </c>
      <c r="B560" s="86" t="s">
        <v>338</v>
      </c>
      <c r="C560" s="85">
        <v>4</v>
      </c>
      <c r="D560" s="85">
        <v>6</v>
      </c>
      <c r="E560" s="85">
        <v>2</v>
      </c>
      <c r="F560" s="85">
        <v>4</v>
      </c>
      <c r="G560" s="85">
        <v>2</v>
      </c>
      <c r="H560" s="85">
        <v>4</v>
      </c>
      <c r="I560" s="84">
        <f>SUM(G560:H560)</f>
        <v>6</v>
      </c>
      <c r="J560" s="75"/>
      <c r="K560" s="74"/>
      <c r="L560" s="74"/>
      <c r="M560" s="74"/>
      <c r="N560" s="74"/>
      <c r="O560" s="74"/>
      <c r="P560" s="74"/>
      <c r="Q560" s="74"/>
      <c r="R560" s="74"/>
      <c r="S560" s="74"/>
      <c r="T560" s="74"/>
    </row>
    <row r="561" spans="1:20" ht="12" customHeight="1" x14ac:dyDescent="0.2">
      <c r="A561" s="86" t="s">
        <v>55</v>
      </c>
      <c r="B561" s="86" t="s">
        <v>901</v>
      </c>
      <c r="C561" s="85">
        <v>1</v>
      </c>
      <c r="D561" s="85">
        <v>2</v>
      </c>
      <c r="E561" s="85">
        <v>2</v>
      </c>
      <c r="F561" s="85">
        <v>0</v>
      </c>
      <c r="G561" s="85">
        <v>2</v>
      </c>
      <c r="H561" s="85">
        <v>0</v>
      </c>
      <c r="I561" s="84">
        <f>SUM(G561:H561)</f>
        <v>2</v>
      </c>
      <c r="J561" s="75"/>
      <c r="K561" s="74"/>
      <c r="L561" s="74"/>
      <c r="M561" s="74"/>
      <c r="N561" s="74"/>
      <c r="O561" s="74"/>
      <c r="P561" s="74"/>
      <c r="Q561" s="74"/>
      <c r="R561" s="74"/>
      <c r="S561" s="74"/>
      <c r="T561" s="74"/>
    </row>
    <row r="562" spans="1:20" ht="12" customHeight="1" x14ac:dyDescent="0.2">
      <c r="A562" s="86" t="s">
        <v>55</v>
      </c>
      <c r="B562" s="86" t="s">
        <v>335</v>
      </c>
      <c r="C562" s="85">
        <v>5</v>
      </c>
      <c r="D562" s="85">
        <v>5</v>
      </c>
      <c r="E562" s="85">
        <v>2</v>
      </c>
      <c r="F562" s="85">
        <v>3</v>
      </c>
      <c r="G562" s="85">
        <v>1</v>
      </c>
      <c r="H562" s="85">
        <v>2</v>
      </c>
      <c r="I562" s="84">
        <f>SUM(G562:H562)</f>
        <v>3</v>
      </c>
      <c r="J562" s="75"/>
      <c r="K562" s="74"/>
      <c r="L562" s="74"/>
      <c r="M562" s="74"/>
      <c r="N562" s="74"/>
      <c r="O562" s="74"/>
      <c r="P562" s="74"/>
      <c r="Q562" s="74"/>
      <c r="R562" s="74"/>
      <c r="S562" s="74"/>
      <c r="T562" s="74"/>
    </row>
    <row r="563" spans="1:20" ht="12" customHeight="1" x14ac:dyDescent="0.2">
      <c r="A563" s="86" t="s">
        <v>55</v>
      </c>
      <c r="B563" s="86" t="s">
        <v>334</v>
      </c>
      <c r="C563" s="85">
        <v>6</v>
      </c>
      <c r="D563" s="85">
        <v>35</v>
      </c>
      <c r="E563" s="85">
        <v>13</v>
      </c>
      <c r="F563" s="85">
        <v>22</v>
      </c>
      <c r="G563" s="85">
        <v>13</v>
      </c>
      <c r="H563" s="85">
        <v>22</v>
      </c>
      <c r="I563" s="84">
        <f>SUM(G563:H563)</f>
        <v>35</v>
      </c>
      <c r="J563" s="75"/>
      <c r="K563" s="74"/>
      <c r="L563" s="74"/>
      <c r="M563" s="74"/>
      <c r="N563" s="74"/>
      <c r="O563" s="74"/>
      <c r="P563" s="74"/>
      <c r="Q563" s="74"/>
      <c r="R563" s="74"/>
      <c r="S563" s="74"/>
      <c r="T563" s="74"/>
    </row>
    <row r="564" spans="1:20" ht="12" customHeight="1" x14ac:dyDescent="0.2">
      <c r="A564" s="86" t="s">
        <v>55</v>
      </c>
      <c r="B564" s="86" t="s">
        <v>333</v>
      </c>
      <c r="C564" s="85">
        <v>1</v>
      </c>
      <c r="D564" s="85">
        <v>1</v>
      </c>
      <c r="E564" s="85">
        <v>0</v>
      </c>
      <c r="F564" s="85">
        <v>1</v>
      </c>
      <c r="G564" s="85">
        <v>0</v>
      </c>
      <c r="H564" s="85">
        <v>1</v>
      </c>
      <c r="I564" s="84">
        <f>SUM(G564:H564)</f>
        <v>1</v>
      </c>
      <c r="J564" s="75"/>
      <c r="K564" s="74"/>
      <c r="L564" s="74"/>
      <c r="M564" s="74"/>
      <c r="N564" s="74"/>
      <c r="O564" s="74"/>
      <c r="P564" s="74"/>
      <c r="Q564" s="74"/>
      <c r="R564" s="74"/>
      <c r="S564" s="74"/>
      <c r="T564" s="74"/>
    </row>
    <row r="565" spans="1:20" ht="12" customHeight="1" x14ac:dyDescent="0.2">
      <c r="A565" s="86" t="s">
        <v>55</v>
      </c>
      <c r="B565" s="86" t="s">
        <v>332</v>
      </c>
      <c r="C565" s="85">
        <v>3</v>
      </c>
      <c r="D565" s="85">
        <v>15</v>
      </c>
      <c r="E565" s="85">
        <v>6</v>
      </c>
      <c r="F565" s="85">
        <v>9</v>
      </c>
      <c r="G565" s="85">
        <v>3</v>
      </c>
      <c r="H565" s="85">
        <v>6</v>
      </c>
      <c r="I565" s="84">
        <f>SUM(G565:H565)</f>
        <v>9</v>
      </c>
      <c r="J565" s="75"/>
      <c r="K565" s="74"/>
      <c r="L565" s="74"/>
      <c r="M565" s="74"/>
      <c r="N565" s="74"/>
      <c r="O565" s="74"/>
      <c r="P565" s="74"/>
      <c r="Q565" s="74"/>
      <c r="R565" s="74"/>
      <c r="S565" s="74"/>
      <c r="T565" s="74"/>
    </row>
    <row r="566" spans="1:20" ht="12" customHeight="1" x14ac:dyDescent="0.2">
      <c r="A566" s="86" t="s">
        <v>55</v>
      </c>
      <c r="B566" s="86" t="s">
        <v>900</v>
      </c>
      <c r="C566" s="85">
        <v>1</v>
      </c>
      <c r="D566" s="85">
        <v>1</v>
      </c>
      <c r="E566" s="85">
        <v>0</v>
      </c>
      <c r="F566" s="85">
        <v>1</v>
      </c>
      <c r="G566" s="85">
        <v>0</v>
      </c>
      <c r="H566" s="85">
        <v>1</v>
      </c>
      <c r="I566" s="84">
        <f>SUM(G566:H566)</f>
        <v>1</v>
      </c>
      <c r="J566" s="75"/>
      <c r="K566" s="74"/>
      <c r="L566" s="74"/>
      <c r="M566" s="74"/>
      <c r="N566" s="74"/>
      <c r="O566" s="74"/>
      <c r="P566" s="74"/>
      <c r="Q566" s="74"/>
      <c r="R566" s="74"/>
      <c r="S566" s="74"/>
      <c r="T566" s="74"/>
    </row>
    <row r="567" spans="1:20" ht="12" customHeight="1" x14ac:dyDescent="0.2">
      <c r="A567" s="86" t="s">
        <v>55</v>
      </c>
      <c r="B567" s="86" t="s">
        <v>331</v>
      </c>
      <c r="C567" s="85">
        <v>8</v>
      </c>
      <c r="D567" s="85">
        <v>9</v>
      </c>
      <c r="E567" s="85">
        <v>4</v>
      </c>
      <c r="F567" s="85">
        <v>5</v>
      </c>
      <c r="G567" s="85">
        <v>4</v>
      </c>
      <c r="H567" s="85">
        <v>5</v>
      </c>
      <c r="I567" s="84">
        <f>SUM(G567:H567)</f>
        <v>9</v>
      </c>
      <c r="J567" s="75"/>
      <c r="K567" s="74"/>
      <c r="L567" s="74"/>
      <c r="M567" s="74"/>
      <c r="N567" s="74"/>
      <c r="O567" s="74"/>
      <c r="P567" s="74"/>
      <c r="Q567" s="74"/>
      <c r="R567" s="74"/>
      <c r="S567" s="74"/>
      <c r="T567" s="74"/>
    </row>
    <row r="568" spans="1:20" ht="12" customHeight="1" x14ac:dyDescent="0.2">
      <c r="A568" s="86" t="s">
        <v>55</v>
      </c>
      <c r="B568" s="86" t="s">
        <v>330</v>
      </c>
      <c r="C568" s="85">
        <v>10</v>
      </c>
      <c r="D568" s="85">
        <v>54</v>
      </c>
      <c r="E568" s="85">
        <v>31</v>
      </c>
      <c r="F568" s="85">
        <v>23</v>
      </c>
      <c r="G568" s="85">
        <v>12</v>
      </c>
      <c r="H568" s="85">
        <v>21</v>
      </c>
      <c r="I568" s="84">
        <f>SUM(G568:H568)</f>
        <v>33</v>
      </c>
      <c r="J568" s="75"/>
      <c r="K568" s="74"/>
      <c r="L568" s="74"/>
      <c r="M568" s="74"/>
      <c r="N568" s="74"/>
      <c r="O568" s="74"/>
      <c r="P568" s="74"/>
      <c r="Q568" s="74"/>
      <c r="R568" s="74"/>
      <c r="S568" s="74"/>
      <c r="T568" s="74"/>
    </row>
    <row r="569" spans="1:20" ht="12" customHeight="1" x14ac:dyDescent="0.2">
      <c r="A569" s="86" t="s">
        <v>55</v>
      </c>
      <c r="B569" s="86" t="s">
        <v>329</v>
      </c>
      <c r="C569" s="85">
        <v>13</v>
      </c>
      <c r="D569" s="85">
        <v>163</v>
      </c>
      <c r="E569" s="85">
        <v>61</v>
      </c>
      <c r="F569" s="85">
        <v>102</v>
      </c>
      <c r="G569" s="85">
        <v>51</v>
      </c>
      <c r="H569" s="85">
        <v>81</v>
      </c>
      <c r="I569" s="84">
        <f>SUM(G569:H569)</f>
        <v>132</v>
      </c>
      <c r="J569" s="75"/>
      <c r="K569" s="74"/>
      <c r="L569" s="74"/>
      <c r="M569" s="74"/>
      <c r="N569" s="74"/>
      <c r="O569" s="74"/>
      <c r="P569" s="74"/>
      <c r="Q569" s="74"/>
      <c r="R569" s="74"/>
      <c r="S569" s="74"/>
      <c r="T569" s="74"/>
    </row>
    <row r="570" spans="1:20" ht="12" customHeight="1" x14ac:dyDescent="0.2">
      <c r="A570" s="86" t="s">
        <v>55</v>
      </c>
      <c r="B570" s="86" t="s">
        <v>328</v>
      </c>
      <c r="C570" s="85">
        <v>7</v>
      </c>
      <c r="D570" s="85">
        <v>55</v>
      </c>
      <c r="E570" s="85">
        <v>20</v>
      </c>
      <c r="F570" s="85">
        <v>35</v>
      </c>
      <c r="G570" s="85">
        <v>15</v>
      </c>
      <c r="H570" s="85">
        <v>27</v>
      </c>
      <c r="I570" s="84">
        <f>SUM(G570:H570)</f>
        <v>42</v>
      </c>
      <c r="J570" s="75"/>
      <c r="K570" s="74"/>
      <c r="L570" s="74"/>
      <c r="M570" s="74"/>
      <c r="N570" s="74"/>
      <c r="O570" s="74"/>
      <c r="P570" s="74"/>
      <c r="Q570" s="74"/>
      <c r="R570" s="74"/>
      <c r="S570" s="74"/>
      <c r="T570" s="74"/>
    </row>
    <row r="571" spans="1:20" ht="20.100000000000001" customHeight="1" x14ac:dyDescent="0.25">
      <c r="A571" s="82" t="s">
        <v>866</v>
      </c>
      <c r="B571" s="82"/>
      <c r="C571" s="81">
        <f>SUM(C558:C570)</f>
        <v>66</v>
      </c>
      <c r="D571" s="81">
        <f>SUM(D558:D570)</f>
        <v>388</v>
      </c>
      <c r="E571" s="81">
        <f>SUM(E558:E570)</f>
        <v>151</v>
      </c>
      <c r="F571" s="81">
        <f>SUM(F558:F570)</f>
        <v>237</v>
      </c>
      <c r="G571" s="81">
        <f>SUM(G558:G570)</f>
        <v>108</v>
      </c>
      <c r="H571" s="81">
        <f>SUM(H558:H570)</f>
        <v>188</v>
      </c>
      <c r="I571" s="80">
        <f>SUM(G571:H571)</f>
        <v>296</v>
      </c>
      <c r="J571" s="75"/>
      <c r="K571" s="74"/>
      <c r="L571" s="74"/>
      <c r="M571" s="74"/>
      <c r="N571" s="74"/>
      <c r="O571" s="74"/>
      <c r="P571" s="74"/>
      <c r="Q571" s="74"/>
      <c r="R571" s="74"/>
      <c r="S571" s="74"/>
      <c r="T571" s="74"/>
    </row>
    <row r="572" spans="1:20" ht="12" customHeight="1" x14ac:dyDescent="0.2">
      <c r="A572" s="86" t="s">
        <v>56</v>
      </c>
      <c r="B572" s="86" t="s">
        <v>326</v>
      </c>
      <c r="C572" s="85">
        <v>15</v>
      </c>
      <c r="D572" s="85">
        <v>181</v>
      </c>
      <c r="E572" s="85">
        <v>58</v>
      </c>
      <c r="F572" s="85">
        <v>123</v>
      </c>
      <c r="G572" s="85">
        <v>47</v>
      </c>
      <c r="H572" s="85">
        <v>90</v>
      </c>
      <c r="I572" s="84">
        <f>SUM(G572:H572)</f>
        <v>137</v>
      </c>
      <c r="J572" s="75"/>
      <c r="K572" s="74"/>
      <c r="L572" s="74"/>
      <c r="M572" s="74"/>
      <c r="N572" s="74"/>
      <c r="O572" s="74"/>
      <c r="P572" s="74"/>
      <c r="Q572" s="74"/>
      <c r="R572" s="74"/>
      <c r="S572" s="74"/>
      <c r="T572" s="74"/>
    </row>
    <row r="573" spans="1:20" ht="12" customHeight="1" x14ac:dyDescent="0.2">
      <c r="A573" s="86" t="s">
        <v>56</v>
      </c>
      <c r="B573" s="86" t="s">
        <v>325</v>
      </c>
      <c r="C573" s="85">
        <v>1</v>
      </c>
      <c r="D573" s="85">
        <v>2</v>
      </c>
      <c r="E573" s="85">
        <v>0</v>
      </c>
      <c r="F573" s="85">
        <v>2</v>
      </c>
      <c r="G573" s="85">
        <v>0</v>
      </c>
      <c r="H573" s="85">
        <v>2</v>
      </c>
      <c r="I573" s="84">
        <f>SUM(G573:H573)</f>
        <v>2</v>
      </c>
      <c r="J573" s="75"/>
      <c r="K573" s="74"/>
      <c r="L573" s="74"/>
      <c r="M573" s="74"/>
      <c r="N573" s="74"/>
      <c r="O573" s="74"/>
      <c r="P573" s="74"/>
      <c r="Q573" s="74"/>
      <c r="R573" s="74"/>
      <c r="S573" s="74"/>
      <c r="T573" s="74"/>
    </row>
    <row r="574" spans="1:20" ht="12" customHeight="1" x14ac:dyDescent="0.2">
      <c r="A574" s="86" t="s">
        <v>56</v>
      </c>
      <c r="B574" s="86" t="s">
        <v>324</v>
      </c>
      <c r="C574" s="85">
        <v>1</v>
      </c>
      <c r="D574" s="85">
        <v>13</v>
      </c>
      <c r="E574" s="85">
        <v>12</v>
      </c>
      <c r="F574" s="85">
        <v>1</v>
      </c>
      <c r="G574" s="85">
        <v>7</v>
      </c>
      <c r="H574" s="85">
        <v>0</v>
      </c>
      <c r="I574" s="84">
        <f>SUM(G574:H574)</f>
        <v>7</v>
      </c>
      <c r="J574" s="75"/>
      <c r="K574" s="74"/>
      <c r="L574" s="74"/>
      <c r="M574" s="74"/>
      <c r="N574" s="74"/>
      <c r="O574" s="74"/>
      <c r="P574" s="74"/>
      <c r="Q574" s="74"/>
      <c r="R574" s="74"/>
      <c r="S574" s="74"/>
      <c r="T574" s="74"/>
    </row>
    <row r="575" spans="1:20" ht="12" customHeight="1" x14ac:dyDescent="0.2">
      <c r="A575" s="86" t="s">
        <v>56</v>
      </c>
      <c r="B575" s="86" t="s">
        <v>323</v>
      </c>
      <c r="C575" s="85">
        <v>7</v>
      </c>
      <c r="D575" s="85">
        <v>120</v>
      </c>
      <c r="E575" s="85">
        <v>30</v>
      </c>
      <c r="F575" s="85">
        <v>90</v>
      </c>
      <c r="G575" s="85">
        <v>24</v>
      </c>
      <c r="H575" s="85">
        <v>73</v>
      </c>
      <c r="I575" s="84">
        <f>SUM(G575:H575)</f>
        <v>97</v>
      </c>
      <c r="J575" s="75"/>
      <c r="K575" s="74"/>
      <c r="L575" s="74"/>
      <c r="M575" s="74"/>
      <c r="N575" s="74"/>
      <c r="O575" s="74"/>
      <c r="P575" s="74"/>
      <c r="Q575" s="74"/>
      <c r="R575" s="74"/>
      <c r="S575" s="74"/>
      <c r="T575" s="74"/>
    </row>
    <row r="576" spans="1:20" ht="12" customHeight="1" x14ac:dyDescent="0.2">
      <c r="A576" s="86" t="s">
        <v>56</v>
      </c>
      <c r="B576" s="86" t="s">
        <v>322</v>
      </c>
      <c r="C576" s="85">
        <v>5</v>
      </c>
      <c r="D576" s="85">
        <v>31</v>
      </c>
      <c r="E576" s="85">
        <v>16</v>
      </c>
      <c r="F576" s="85">
        <v>15</v>
      </c>
      <c r="G576" s="85">
        <v>10</v>
      </c>
      <c r="H576" s="85">
        <v>12</v>
      </c>
      <c r="I576" s="84">
        <f>SUM(G576:H576)</f>
        <v>22</v>
      </c>
      <c r="J576" s="75"/>
      <c r="K576" s="74"/>
      <c r="L576" s="74"/>
      <c r="M576" s="74"/>
      <c r="N576" s="74"/>
      <c r="O576" s="74"/>
      <c r="P576" s="74"/>
      <c r="Q576" s="74"/>
      <c r="R576" s="74"/>
      <c r="S576" s="74"/>
      <c r="T576" s="74"/>
    </row>
    <row r="577" spans="1:20" ht="12" customHeight="1" x14ac:dyDescent="0.2">
      <c r="A577" s="86" t="s">
        <v>56</v>
      </c>
      <c r="B577" s="86" t="s">
        <v>321</v>
      </c>
      <c r="C577" s="85">
        <v>5</v>
      </c>
      <c r="D577" s="85">
        <v>25</v>
      </c>
      <c r="E577" s="85">
        <v>15</v>
      </c>
      <c r="F577" s="85">
        <v>10</v>
      </c>
      <c r="G577" s="85">
        <v>9</v>
      </c>
      <c r="H577" s="85">
        <v>7</v>
      </c>
      <c r="I577" s="84">
        <f>SUM(G577:H577)</f>
        <v>16</v>
      </c>
      <c r="J577" s="75"/>
      <c r="K577" s="74"/>
      <c r="L577" s="74"/>
      <c r="M577" s="74"/>
      <c r="N577" s="74"/>
      <c r="O577" s="74"/>
      <c r="P577" s="74"/>
      <c r="Q577" s="74"/>
      <c r="R577" s="74"/>
      <c r="S577" s="74"/>
      <c r="T577" s="74"/>
    </row>
    <row r="578" spans="1:20" ht="12" customHeight="1" x14ac:dyDescent="0.2">
      <c r="A578" s="86" t="s">
        <v>56</v>
      </c>
      <c r="B578" s="86" t="s">
        <v>320</v>
      </c>
      <c r="C578" s="85">
        <v>6</v>
      </c>
      <c r="D578" s="85">
        <v>143</v>
      </c>
      <c r="E578" s="85">
        <v>80</v>
      </c>
      <c r="F578" s="85">
        <v>63</v>
      </c>
      <c r="G578" s="85">
        <v>45</v>
      </c>
      <c r="H578" s="85">
        <v>41</v>
      </c>
      <c r="I578" s="84">
        <f>SUM(G578:H578)</f>
        <v>86</v>
      </c>
      <c r="J578" s="75"/>
      <c r="K578" s="74"/>
      <c r="L578" s="74"/>
      <c r="M578" s="74"/>
      <c r="N578" s="74"/>
      <c r="O578" s="74"/>
      <c r="P578" s="74"/>
      <c r="Q578" s="74"/>
      <c r="R578" s="74"/>
      <c r="S578" s="74"/>
      <c r="T578" s="74"/>
    </row>
    <row r="579" spans="1:20" ht="12" customHeight="1" x14ac:dyDescent="0.2">
      <c r="A579" s="86" t="s">
        <v>56</v>
      </c>
      <c r="B579" s="86" t="s">
        <v>319</v>
      </c>
      <c r="C579" s="85">
        <v>5</v>
      </c>
      <c r="D579" s="85">
        <v>6</v>
      </c>
      <c r="E579" s="85">
        <v>1</v>
      </c>
      <c r="F579" s="85">
        <v>5</v>
      </c>
      <c r="G579" s="85">
        <v>1</v>
      </c>
      <c r="H579" s="85">
        <v>5</v>
      </c>
      <c r="I579" s="84">
        <f>SUM(G579:H579)</f>
        <v>6</v>
      </c>
      <c r="J579" s="75"/>
      <c r="K579" s="74"/>
      <c r="L579" s="74"/>
      <c r="M579" s="74"/>
      <c r="N579" s="74"/>
      <c r="O579" s="74"/>
      <c r="P579" s="74"/>
      <c r="Q579" s="74"/>
      <c r="R579" s="74"/>
      <c r="S579" s="74"/>
      <c r="T579" s="74"/>
    </row>
    <row r="580" spans="1:20" ht="12" customHeight="1" x14ac:dyDescent="0.2">
      <c r="A580" s="86" t="s">
        <v>56</v>
      </c>
      <c r="B580" s="86" t="s">
        <v>318</v>
      </c>
      <c r="C580" s="85">
        <v>2</v>
      </c>
      <c r="D580" s="85">
        <v>13</v>
      </c>
      <c r="E580" s="85">
        <v>5</v>
      </c>
      <c r="F580" s="85">
        <v>8</v>
      </c>
      <c r="G580" s="85">
        <v>4</v>
      </c>
      <c r="H580" s="85">
        <v>4</v>
      </c>
      <c r="I580" s="84">
        <f>SUM(G580:H580)</f>
        <v>8</v>
      </c>
      <c r="J580" s="75"/>
      <c r="K580" s="74"/>
      <c r="L580" s="74"/>
      <c r="M580" s="74"/>
      <c r="N580" s="74"/>
      <c r="O580" s="74"/>
      <c r="P580" s="74"/>
      <c r="Q580" s="74"/>
      <c r="R580" s="74"/>
      <c r="S580" s="74"/>
      <c r="T580" s="74"/>
    </row>
    <row r="581" spans="1:20" ht="12" customHeight="1" x14ac:dyDescent="0.2">
      <c r="A581" s="86" t="s">
        <v>56</v>
      </c>
      <c r="B581" s="86" t="s">
        <v>899</v>
      </c>
      <c r="C581" s="85">
        <v>5</v>
      </c>
      <c r="D581" s="85">
        <v>9</v>
      </c>
      <c r="E581" s="85">
        <v>2</v>
      </c>
      <c r="F581" s="85">
        <v>7</v>
      </c>
      <c r="G581" s="85">
        <v>2</v>
      </c>
      <c r="H581" s="85">
        <v>7</v>
      </c>
      <c r="I581" s="84">
        <f>SUM(G581:H581)</f>
        <v>9</v>
      </c>
      <c r="J581" s="75"/>
      <c r="K581" s="74"/>
      <c r="L581" s="74"/>
      <c r="M581" s="74"/>
      <c r="N581" s="74"/>
      <c r="O581" s="74"/>
      <c r="P581" s="74"/>
      <c r="Q581" s="74"/>
      <c r="R581" s="74"/>
      <c r="S581" s="74"/>
      <c r="T581" s="74"/>
    </row>
    <row r="582" spans="1:20" ht="20.100000000000001" customHeight="1" x14ac:dyDescent="0.25">
      <c r="A582" s="83" t="s">
        <v>866</v>
      </c>
      <c r="B582" s="83"/>
      <c r="C582" s="81">
        <f>SUM(C572:C581)</f>
        <v>52</v>
      </c>
      <c r="D582" s="81">
        <f>SUM(D572:D581)</f>
        <v>543</v>
      </c>
      <c r="E582" s="81">
        <f>SUM(E572:E581)</f>
        <v>219</v>
      </c>
      <c r="F582" s="81">
        <f>SUM(F572:F581)</f>
        <v>324</v>
      </c>
      <c r="G582" s="81">
        <f>SUM(G572:G581)</f>
        <v>149</v>
      </c>
      <c r="H582" s="81">
        <f>SUM(H572:H581)</f>
        <v>241</v>
      </c>
      <c r="I582" s="80">
        <f>SUM(G582:H582)</f>
        <v>390</v>
      </c>
      <c r="J582" s="75"/>
      <c r="K582" s="74"/>
      <c r="L582" s="74"/>
      <c r="M582" s="74"/>
      <c r="N582" s="74"/>
      <c r="O582" s="74"/>
      <c r="P582" s="74"/>
      <c r="Q582" s="74"/>
      <c r="R582" s="74"/>
      <c r="S582" s="74"/>
      <c r="T582" s="74"/>
    </row>
    <row r="583" spans="1:20" ht="12" customHeight="1" x14ac:dyDescent="0.2">
      <c r="A583" s="86" t="s">
        <v>57</v>
      </c>
      <c r="B583" s="86" t="s">
        <v>316</v>
      </c>
      <c r="C583" s="85">
        <v>3</v>
      </c>
      <c r="D583" s="85">
        <v>67</v>
      </c>
      <c r="E583" s="85">
        <v>33</v>
      </c>
      <c r="F583" s="85">
        <v>34</v>
      </c>
      <c r="G583" s="85">
        <v>19</v>
      </c>
      <c r="H583" s="85">
        <v>19</v>
      </c>
      <c r="I583" s="84">
        <f>SUM(G583:H583)</f>
        <v>38</v>
      </c>
      <c r="J583" s="75"/>
      <c r="K583" s="74"/>
      <c r="L583" s="74"/>
      <c r="M583" s="74"/>
      <c r="N583" s="74"/>
      <c r="O583" s="74"/>
      <c r="P583" s="74"/>
      <c r="Q583" s="74"/>
      <c r="R583" s="74"/>
      <c r="S583" s="74"/>
      <c r="T583" s="74"/>
    </row>
    <row r="584" spans="1:20" ht="12" customHeight="1" x14ac:dyDescent="0.2">
      <c r="A584" s="86" t="s">
        <v>57</v>
      </c>
      <c r="B584" s="86" t="s">
        <v>316</v>
      </c>
      <c r="C584" s="85">
        <v>17</v>
      </c>
      <c r="D584" s="85">
        <v>76</v>
      </c>
      <c r="E584" s="85">
        <v>18</v>
      </c>
      <c r="F584" s="85">
        <v>58</v>
      </c>
      <c r="G584" s="85">
        <v>18</v>
      </c>
      <c r="H584" s="85">
        <v>57</v>
      </c>
      <c r="I584" s="84">
        <f>SUM(G584:H584)</f>
        <v>75</v>
      </c>
      <c r="J584" s="75"/>
      <c r="K584" s="74"/>
      <c r="L584" s="74"/>
      <c r="M584" s="74"/>
      <c r="N584" s="74"/>
      <c r="O584" s="74"/>
      <c r="P584" s="74"/>
      <c r="Q584" s="74"/>
      <c r="R584" s="74"/>
      <c r="S584" s="74"/>
      <c r="T584" s="74"/>
    </row>
    <row r="585" spans="1:20" ht="12" customHeight="1" x14ac:dyDescent="0.2">
      <c r="A585" s="86" t="s">
        <v>57</v>
      </c>
      <c r="B585" s="86" t="s">
        <v>315</v>
      </c>
      <c r="C585" s="85">
        <v>7</v>
      </c>
      <c r="D585" s="85">
        <v>10</v>
      </c>
      <c r="E585" s="85">
        <v>5</v>
      </c>
      <c r="F585" s="85">
        <v>5</v>
      </c>
      <c r="G585" s="85">
        <v>5</v>
      </c>
      <c r="H585" s="85">
        <v>5</v>
      </c>
      <c r="I585" s="84">
        <f>SUM(G585:H585)</f>
        <v>10</v>
      </c>
      <c r="J585" s="75"/>
      <c r="K585" s="74"/>
      <c r="L585" s="74"/>
      <c r="M585" s="74"/>
      <c r="N585" s="74"/>
      <c r="O585" s="74"/>
      <c r="P585" s="74"/>
      <c r="Q585" s="74"/>
      <c r="R585" s="74"/>
      <c r="S585" s="74"/>
      <c r="T585" s="74"/>
    </row>
    <row r="586" spans="1:20" ht="12" customHeight="1" x14ac:dyDescent="0.2">
      <c r="A586" s="86" t="s">
        <v>57</v>
      </c>
      <c r="B586" s="86" t="s">
        <v>314</v>
      </c>
      <c r="C586" s="85">
        <v>2</v>
      </c>
      <c r="D586" s="85">
        <v>3</v>
      </c>
      <c r="E586" s="85">
        <v>2</v>
      </c>
      <c r="F586" s="85">
        <v>1</v>
      </c>
      <c r="G586" s="85">
        <v>2</v>
      </c>
      <c r="H586" s="85">
        <v>1</v>
      </c>
      <c r="I586" s="84">
        <f>SUM(G586:H586)</f>
        <v>3</v>
      </c>
      <c r="J586" s="75"/>
      <c r="K586" s="74"/>
      <c r="L586" s="74"/>
      <c r="M586" s="74"/>
      <c r="N586" s="74"/>
      <c r="O586" s="74"/>
      <c r="P586" s="74"/>
      <c r="Q586" s="74"/>
      <c r="R586" s="74"/>
      <c r="S586" s="74"/>
      <c r="T586" s="74"/>
    </row>
    <row r="587" spans="1:20" ht="12" customHeight="1" x14ac:dyDescent="0.2">
      <c r="A587" s="86" t="s">
        <v>57</v>
      </c>
      <c r="B587" s="86" t="s">
        <v>313</v>
      </c>
      <c r="C587" s="85">
        <v>7</v>
      </c>
      <c r="D587" s="85">
        <v>19</v>
      </c>
      <c r="E587" s="85">
        <v>12</v>
      </c>
      <c r="F587" s="85">
        <v>7</v>
      </c>
      <c r="G587" s="85">
        <v>10</v>
      </c>
      <c r="H587" s="85">
        <v>7</v>
      </c>
      <c r="I587" s="84">
        <f>SUM(G587:H587)</f>
        <v>17</v>
      </c>
      <c r="J587" s="75"/>
      <c r="K587" s="74"/>
      <c r="L587" s="74"/>
      <c r="M587" s="74"/>
      <c r="N587" s="74"/>
      <c r="O587" s="74"/>
      <c r="P587" s="74"/>
      <c r="Q587" s="74"/>
      <c r="R587" s="74"/>
      <c r="S587" s="74"/>
      <c r="T587" s="74"/>
    </row>
    <row r="588" spans="1:20" ht="12" customHeight="1" x14ac:dyDescent="0.2">
      <c r="A588" s="86" t="s">
        <v>57</v>
      </c>
      <c r="B588" s="86" t="s">
        <v>312</v>
      </c>
      <c r="C588" s="85">
        <v>4</v>
      </c>
      <c r="D588" s="85">
        <v>4</v>
      </c>
      <c r="E588" s="85">
        <v>2</v>
      </c>
      <c r="F588" s="85">
        <v>2</v>
      </c>
      <c r="G588" s="85">
        <v>2</v>
      </c>
      <c r="H588" s="85">
        <v>2</v>
      </c>
      <c r="I588" s="84">
        <f>SUM(G588:H588)</f>
        <v>4</v>
      </c>
      <c r="J588" s="75"/>
      <c r="K588" s="74"/>
      <c r="L588" s="74"/>
      <c r="M588" s="74"/>
      <c r="N588" s="74"/>
      <c r="O588" s="74"/>
      <c r="P588" s="74"/>
      <c r="Q588" s="74"/>
      <c r="R588" s="74"/>
      <c r="S588" s="74"/>
      <c r="T588" s="74"/>
    </row>
    <row r="589" spans="1:20" ht="12" customHeight="1" x14ac:dyDescent="0.2">
      <c r="A589" s="86" t="s">
        <v>57</v>
      </c>
      <c r="B589" s="86" t="s">
        <v>311</v>
      </c>
      <c r="C589" s="85">
        <v>13</v>
      </c>
      <c r="D589" s="85">
        <v>54</v>
      </c>
      <c r="E589" s="85">
        <v>39</v>
      </c>
      <c r="F589" s="85">
        <v>15</v>
      </c>
      <c r="G589" s="85">
        <v>39</v>
      </c>
      <c r="H589" s="85">
        <v>15</v>
      </c>
      <c r="I589" s="84">
        <f>SUM(G589:H589)</f>
        <v>54</v>
      </c>
      <c r="J589" s="75"/>
      <c r="K589" s="74"/>
      <c r="L589" s="74"/>
      <c r="M589" s="74"/>
      <c r="N589" s="74"/>
      <c r="O589" s="74"/>
      <c r="P589" s="74"/>
      <c r="Q589" s="74"/>
      <c r="R589" s="74"/>
      <c r="S589" s="74"/>
      <c r="T589" s="74"/>
    </row>
    <row r="590" spans="1:20" ht="12" customHeight="1" x14ac:dyDescent="0.2">
      <c r="A590" s="86" t="s">
        <v>57</v>
      </c>
      <c r="B590" s="86" t="s">
        <v>310</v>
      </c>
      <c r="C590" s="85">
        <v>9</v>
      </c>
      <c r="D590" s="85">
        <v>10</v>
      </c>
      <c r="E590" s="85">
        <v>5</v>
      </c>
      <c r="F590" s="85">
        <v>5</v>
      </c>
      <c r="G590" s="85">
        <v>5</v>
      </c>
      <c r="H590" s="85">
        <v>5</v>
      </c>
      <c r="I590" s="84">
        <f>SUM(G590:H590)</f>
        <v>10</v>
      </c>
      <c r="J590" s="75"/>
      <c r="K590" s="74"/>
      <c r="L590" s="74"/>
      <c r="M590" s="74"/>
      <c r="N590" s="74"/>
      <c r="O590" s="74"/>
      <c r="P590" s="74"/>
      <c r="Q590" s="74"/>
      <c r="R590" s="74"/>
      <c r="S590" s="74"/>
      <c r="T590" s="74"/>
    </row>
    <row r="591" spans="1:20" ht="12" customHeight="1" x14ac:dyDescent="0.2">
      <c r="A591" s="86" t="s">
        <v>57</v>
      </c>
      <c r="B591" s="86" t="s">
        <v>308</v>
      </c>
      <c r="C591" s="85">
        <v>15</v>
      </c>
      <c r="D591" s="85">
        <v>228</v>
      </c>
      <c r="E591" s="85">
        <v>138</v>
      </c>
      <c r="F591" s="85">
        <v>90</v>
      </c>
      <c r="G591" s="85">
        <v>71</v>
      </c>
      <c r="H591" s="85">
        <v>70</v>
      </c>
      <c r="I591" s="84">
        <f>SUM(G591:H591)</f>
        <v>141</v>
      </c>
      <c r="J591" s="75"/>
      <c r="K591" s="74"/>
      <c r="L591" s="74"/>
      <c r="M591" s="74"/>
      <c r="N591" s="74"/>
      <c r="O591" s="74"/>
      <c r="P591" s="74"/>
      <c r="Q591" s="74"/>
      <c r="R591" s="74"/>
      <c r="S591" s="74"/>
      <c r="T591" s="74"/>
    </row>
    <row r="592" spans="1:20" ht="20.100000000000001" customHeight="1" x14ac:dyDescent="0.25">
      <c r="A592" s="83" t="s">
        <v>866</v>
      </c>
      <c r="B592" s="83"/>
      <c r="C592" s="81">
        <f>SUM(C583:C591)</f>
        <v>77</v>
      </c>
      <c r="D592" s="81">
        <f>SUM(D583:D591)</f>
        <v>471</v>
      </c>
      <c r="E592" s="81">
        <f>SUM(E583:E591)</f>
        <v>254</v>
      </c>
      <c r="F592" s="81">
        <f>SUM(F583:F591)</f>
        <v>217</v>
      </c>
      <c r="G592" s="81">
        <f>SUM(G583:G591)</f>
        <v>171</v>
      </c>
      <c r="H592" s="81">
        <f>SUM(H583:H591)</f>
        <v>181</v>
      </c>
      <c r="I592" s="80">
        <f>SUM(G592:H592)</f>
        <v>352</v>
      </c>
      <c r="J592" s="75"/>
      <c r="K592" s="74"/>
      <c r="L592" s="74"/>
      <c r="M592" s="74"/>
      <c r="N592" s="74"/>
      <c r="O592" s="74"/>
      <c r="P592" s="74"/>
      <c r="Q592" s="74"/>
      <c r="R592" s="74"/>
      <c r="S592" s="74"/>
      <c r="T592" s="74"/>
    </row>
    <row r="593" spans="1:20" ht="12" customHeight="1" x14ac:dyDescent="0.2">
      <c r="A593" s="86" t="s">
        <v>58</v>
      </c>
      <c r="B593" s="86" t="s">
        <v>304</v>
      </c>
      <c r="C593" s="85">
        <v>4</v>
      </c>
      <c r="D593" s="85">
        <v>42</v>
      </c>
      <c r="E593" s="85">
        <v>21</v>
      </c>
      <c r="F593" s="85">
        <v>21</v>
      </c>
      <c r="G593" s="85">
        <v>12</v>
      </c>
      <c r="H593" s="85">
        <v>18</v>
      </c>
      <c r="I593" s="84">
        <f>SUM(G593:H593)</f>
        <v>30</v>
      </c>
      <c r="J593" s="75"/>
      <c r="K593" s="74"/>
      <c r="L593" s="74"/>
      <c r="M593" s="74"/>
      <c r="N593" s="74"/>
      <c r="O593" s="74"/>
      <c r="P593" s="74"/>
      <c r="Q593" s="74"/>
      <c r="R593" s="74"/>
      <c r="S593" s="74"/>
      <c r="T593" s="74"/>
    </row>
    <row r="594" spans="1:20" ht="12" customHeight="1" x14ac:dyDescent="0.2">
      <c r="A594" s="86" t="s">
        <v>58</v>
      </c>
      <c r="B594" s="86" t="s">
        <v>303</v>
      </c>
      <c r="C594" s="85">
        <v>9</v>
      </c>
      <c r="D594" s="85">
        <v>22</v>
      </c>
      <c r="E594" s="85">
        <v>20</v>
      </c>
      <c r="F594" s="85">
        <v>2</v>
      </c>
      <c r="G594" s="85">
        <v>14</v>
      </c>
      <c r="H594" s="85">
        <v>2</v>
      </c>
      <c r="I594" s="84">
        <f>SUM(G594:H594)</f>
        <v>16</v>
      </c>
      <c r="J594" s="75"/>
      <c r="K594" s="74"/>
      <c r="L594" s="74"/>
      <c r="M594" s="74"/>
      <c r="N594" s="74"/>
      <c r="O594" s="74"/>
      <c r="P594" s="74"/>
      <c r="Q594" s="74"/>
      <c r="R594" s="74"/>
      <c r="S594" s="74"/>
      <c r="T594" s="74"/>
    </row>
    <row r="595" spans="1:20" ht="12" customHeight="1" x14ac:dyDescent="0.2">
      <c r="A595" s="86" t="s">
        <v>58</v>
      </c>
      <c r="B595" s="86" t="s">
        <v>301</v>
      </c>
      <c r="C595" s="85">
        <v>13</v>
      </c>
      <c r="D595" s="85">
        <v>23</v>
      </c>
      <c r="E595" s="85">
        <v>9</v>
      </c>
      <c r="F595" s="85">
        <v>14</v>
      </c>
      <c r="G595" s="85">
        <v>9</v>
      </c>
      <c r="H595" s="85">
        <v>14</v>
      </c>
      <c r="I595" s="84">
        <f>SUM(G595:H595)</f>
        <v>23</v>
      </c>
      <c r="J595" s="75"/>
      <c r="K595" s="74"/>
      <c r="L595" s="74"/>
      <c r="M595" s="74"/>
      <c r="N595" s="74"/>
      <c r="O595" s="74"/>
      <c r="P595" s="74"/>
      <c r="Q595" s="74"/>
      <c r="R595" s="74"/>
      <c r="S595" s="74"/>
      <c r="T595" s="74"/>
    </row>
    <row r="596" spans="1:20" ht="12" customHeight="1" x14ac:dyDescent="0.2">
      <c r="A596" s="86" t="s">
        <v>58</v>
      </c>
      <c r="B596" s="86" t="s">
        <v>898</v>
      </c>
      <c r="C596" s="85">
        <v>4</v>
      </c>
      <c r="D596" s="85">
        <v>4</v>
      </c>
      <c r="E596" s="85">
        <v>0</v>
      </c>
      <c r="F596" s="85">
        <v>4</v>
      </c>
      <c r="G596" s="85">
        <v>0</v>
      </c>
      <c r="H596" s="85">
        <v>4</v>
      </c>
      <c r="I596" s="84">
        <f>SUM(G596:H596)</f>
        <v>4</v>
      </c>
      <c r="J596" s="75"/>
      <c r="K596" s="74"/>
      <c r="L596" s="74"/>
      <c r="M596" s="74"/>
      <c r="N596" s="74"/>
      <c r="O596" s="74"/>
      <c r="P596" s="74"/>
      <c r="Q596" s="74"/>
      <c r="R596" s="74"/>
      <c r="S596" s="74"/>
      <c r="T596" s="74"/>
    </row>
    <row r="597" spans="1:20" ht="12" customHeight="1" x14ac:dyDescent="0.2">
      <c r="A597" s="86" t="s">
        <v>58</v>
      </c>
      <c r="B597" s="86" t="s">
        <v>300</v>
      </c>
      <c r="C597" s="85">
        <v>5</v>
      </c>
      <c r="D597" s="85">
        <v>8</v>
      </c>
      <c r="E597" s="85">
        <v>1</v>
      </c>
      <c r="F597" s="85">
        <v>7</v>
      </c>
      <c r="G597" s="85">
        <v>1</v>
      </c>
      <c r="H597" s="85">
        <v>7</v>
      </c>
      <c r="I597" s="84">
        <f>SUM(G597:H597)</f>
        <v>8</v>
      </c>
      <c r="J597" s="75"/>
      <c r="K597" s="74"/>
      <c r="L597" s="74"/>
      <c r="M597" s="74"/>
      <c r="N597" s="74"/>
      <c r="O597" s="74"/>
      <c r="P597" s="74"/>
      <c r="Q597" s="74"/>
      <c r="R597" s="74"/>
      <c r="S597" s="74"/>
      <c r="T597" s="74"/>
    </row>
    <row r="598" spans="1:20" ht="12" customHeight="1" x14ac:dyDescent="0.2">
      <c r="A598" s="86" t="s">
        <v>58</v>
      </c>
      <c r="B598" s="86" t="s">
        <v>299</v>
      </c>
      <c r="C598" s="85">
        <v>7</v>
      </c>
      <c r="D598" s="85">
        <v>27</v>
      </c>
      <c r="E598" s="85">
        <v>11</v>
      </c>
      <c r="F598" s="85">
        <v>16</v>
      </c>
      <c r="G598" s="85">
        <v>10</v>
      </c>
      <c r="H598" s="85">
        <v>13</v>
      </c>
      <c r="I598" s="84">
        <f>SUM(G598:H598)</f>
        <v>23</v>
      </c>
      <c r="J598" s="75"/>
      <c r="K598" s="74"/>
      <c r="L598" s="74"/>
      <c r="M598" s="74"/>
      <c r="N598" s="74"/>
      <c r="O598" s="74"/>
      <c r="P598" s="74"/>
      <c r="Q598" s="74"/>
      <c r="R598" s="74"/>
      <c r="S598" s="74"/>
      <c r="T598" s="74"/>
    </row>
    <row r="599" spans="1:20" ht="12" customHeight="1" x14ac:dyDescent="0.2">
      <c r="A599" s="86" t="s">
        <v>58</v>
      </c>
      <c r="B599" s="86" t="s">
        <v>298</v>
      </c>
      <c r="C599" s="85">
        <v>6</v>
      </c>
      <c r="D599" s="85">
        <v>10</v>
      </c>
      <c r="E599" s="85">
        <v>2</v>
      </c>
      <c r="F599" s="85">
        <v>8</v>
      </c>
      <c r="G599" s="85">
        <v>2</v>
      </c>
      <c r="H599" s="85">
        <v>5</v>
      </c>
      <c r="I599" s="84">
        <f>SUM(G599:H599)</f>
        <v>7</v>
      </c>
      <c r="J599" s="75"/>
      <c r="K599" s="74"/>
      <c r="L599" s="74"/>
      <c r="M599" s="74"/>
      <c r="N599" s="74"/>
      <c r="O599" s="74"/>
      <c r="P599" s="74"/>
      <c r="Q599" s="74"/>
      <c r="R599" s="74"/>
      <c r="S599" s="74"/>
      <c r="T599" s="74"/>
    </row>
    <row r="600" spans="1:20" ht="12" customHeight="1" x14ac:dyDescent="0.2">
      <c r="A600" s="86" t="s">
        <v>58</v>
      </c>
      <c r="B600" s="86" t="s">
        <v>297</v>
      </c>
      <c r="C600" s="85">
        <v>12</v>
      </c>
      <c r="D600" s="85">
        <v>35</v>
      </c>
      <c r="E600" s="85">
        <v>15</v>
      </c>
      <c r="F600" s="85">
        <v>20</v>
      </c>
      <c r="G600" s="85">
        <v>15</v>
      </c>
      <c r="H600" s="85">
        <v>20</v>
      </c>
      <c r="I600" s="84">
        <f>SUM(G600:H600)</f>
        <v>35</v>
      </c>
      <c r="J600" s="75"/>
      <c r="K600" s="74"/>
      <c r="L600" s="74"/>
      <c r="M600" s="74"/>
      <c r="N600" s="74"/>
      <c r="O600" s="74"/>
      <c r="P600" s="74"/>
      <c r="Q600" s="74"/>
      <c r="R600" s="74"/>
      <c r="S600" s="74"/>
      <c r="T600" s="74"/>
    </row>
    <row r="601" spans="1:20" ht="12" customHeight="1" x14ac:dyDescent="0.2">
      <c r="A601" s="86" t="s">
        <v>58</v>
      </c>
      <c r="B601" s="86" t="s">
        <v>296</v>
      </c>
      <c r="C601" s="85">
        <v>5</v>
      </c>
      <c r="D601" s="85">
        <v>5</v>
      </c>
      <c r="E601" s="85">
        <v>0</v>
      </c>
      <c r="F601" s="85">
        <v>5</v>
      </c>
      <c r="G601" s="85">
        <v>0</v>
      </c>
      <c r="H601" s="85">
        <v>5</v>
      </c>
      <c r="I601" s="84">
        <f>SUM(G601:H601)</f>
        <v>5</v>
      </c>
      <c r="J601" s="75"/>
      <c r="K601" s="74"/>
      <c r="L601" s="74"/>
      <c r="M601" s="74"/>
      <c r="N601" s="74"/>
      <c r="O601" s="74"/>
      <c r="P601" s="74"/>
      <c r="Q601" s="74"/>
      <c r="R601" s="74"/>
      <c r="S601" s="74"/>
      <c r="T601" s="74"/>
    </row>
    <row r="602" spans="1:20" ht="12" customHeight="1" x14ac:dyDescent="0.2">
      <c r="A602" s="86" t="s">
        <v>58</v>
      </c>
      <c r="B602" s="86" t="s">
        <v>295</v>
      </c>
      <c r="C602" s="85">
        <v>2</v>
      </c>
      <c r="D602" s="85">
        <v>2</v>
      </c>
      <c r="E602" s="85">
        <v>0</v>
      </c>
      <c r="F602" s="85">
        <v>2</v>
      </c>
      <c r="G602" s="85">
        <v>0</v>
      </c>
      <c r="H602" s="85">
        <v>2</v>
      </c>
      <c r="I602" s="84">
        <f>SUM(G602:H602)</f>
        <v>2</v>
      </c>
      <c r="J602" s="75"/>
      <c r="K602" s="74"/>
      <c r="L602" s="74"/>
      <c r="M602" s="74"/>
      <c r="N602" s="74"/>
      <c r="O602" s="74"/>
      <c r="P602" s="74"/>
      <c r="Q602" s="74"/>
      <c r="R602" s="74"/>
      <c r="S602" s="74"/>
      <c r="T602" s="74"/>
    </row>
    <row r="603" spans="1:20" ht="12" customHeight="1" x14ac:dyDescent="0.2">
      <c r="A603" s="86" t="s">
        <v>58</v>
      </c>
      <c r="B603" s="86" t="s">
        <v>294</v>
      </c>
      <c r="C603" s="85">
        <v>3</v>
      </c>
      <c r="D603" s="85">
        <v>3</v>
      </c>
      <c r="E603" s="85">
        <v>0</v>
      </c>
      <c r="F603" s="85">
        <v>3</v>
      </c>
      <c r="G603" s="85">
        <v>0</v>
      </c>
      <c r="H603" s="85">
        <v>3</v>
      </c>
      <c r="I603" s="84">
        <f>SUM(G603:H603)</f>
        <v>3</v>
      </c>
      <c r="J603" s="75"/>
      <c r="K603" s="74"/>
      <c r="L603" s="74"/>
      <c r="M603" s="74"/>
      <c r="N603" s="74"/>
      <c r="O603" s="74"/>
      <c r="P603" s="74"/>
      <c r="Q603" s="74"/>
      <c r="R603" s="74"/>
      <c r="S603" s="74"/>
      <c r="T603" s="74"/>
    </row>
    <row r="604" spans="1:20" ht="12" customHeight="1" x14ac:dyDescent="0.2">
      <c r="A604" s="86" t="s">
        <v>58</v>
      </c>
      <c r="B604" s="86" t="s">
        <v>293</v>
      </c>
      <c r="C604" s="85">
        <v>2</v>
      </c>
      <c r="D604" s="85">
        <v>2</v>
      </c>
      <c r="E604" s="85">
        <v>0</v>
      </c>
      <c r="F604" s="85">
        <v>2</v>
      </c>
      <c r="G604" s="85">
        <v>0</v>
      </c>
      <c r="H604" s="85">
        <v>2</v>
      </c>
      <c r="I604" s="84">
        <f>SUM(G604:H604)</f>
        <v>2</v>
      </c>
      <c r="J604" s="75"/>
      <c r="K604" s="74"/>
      <c r="L604" s="74"/>
      <c r="M604" s="74"/>
      <c r="N604" s="74"/>
      <c r="O604" s="74"/>
      <c r="P604" s="74"/>
      <c r="Q604" s="74"/>
      <c r="R604" s="74"/>
      <c r="S604" s="74"/>
      <c r="T604" s="74"/>
    </row>
    <row r="605" spans="1:20" ht="20.100000000000001" customHeight="1" x14ac:dyDescent="0.25">
      <c r="A605" s="83" t="s">
        <v>866</v>
      </c>
      <c r="B605" s="83"/>
      <c r="C605" s="81">
        <f>SUM(C593:C604)</f>
        <v>72</v>
      </c>
      <c r="D605" s="81">
        <f>SUM(D593:D604)</f>
        <v>183</v>
      </c>
      <c r="E605" s="81">
        <f>SUM(E593:E604)</f>
        <v>79</v>
      </c>
      <c r="F605" s="81">
        <f>SUM(F593:F604)</f>
        <v>104</v>
      </c>
      <c r="G605" s="81">
        <f>SUM(G593:G604)</f>
        <v>63</v>
      </c>
      <c r="H605" s="81">
        <f>SUM(H593:H604)</f>
        <v>95</v>
      </c>
      <c r="I605" s="80">
        <f>SUM(G605:H605)</f>
        <v>158</v>
      </c>
      <c r="J605" s="75"/>
      <c r="K605" s="74"/>
      <c r="L605" s="74"/>
      <c r="M605" s="74"/>
      <c r="N605" s="74"/>
      <c r="O605" s="74"/>
      <c r="P605" s="74"/>
      <c r="Q605" s="74"/>
      <c r="R605" s="74"/>
      <c r="S605" s="74"/>
      <c r="T605" s="74"/>
    </row>
    <row r="606" spans="1:20" ht="12" customHeight="1" x14ac:dyDescent="0.2">
      <c r="A606" s="86" t="s">
        <v>59</v>
      </c>
      <c r="B606" s="86" t="s">
        <v>897</v>
      </c>
      <c r="C606" s="85">
        <v>5</v>
      </c>
      <c r="D606" s="85">
        <v>48</v>
      </c>
      <c r="E606" s="85">
        <v>33</v>
      </c>
      <c r="F606" s="85">
        <v>15</v>
      </c>
      <c r="G606" s="85">
        <v>9</v>
      </c>
      <c r="H606" s="85">
        <v>6</v>
      </c>
      <c r="I606" s="84">
        <f>SUM(G606:H606)</f>
        <v>15</v>
      </c>
      <c r="J606" s="75"/>
      <c r="K606" s="74"/>
      <c r="L606" s="74"/>
      <c r="M606" s="74"/>
      <c r="N606" s="74"/>
      <c r="O606" s="74"/>
      <c r="P606" s="74"/>
      <c r="Q606" s="74"/>
      <c r="R606" s="74"/>
      <c r="S606" s="74"/>
      <c r="T606" s="74"/>
    </row>
    <row r="607" spans="1:20" ht="12" customHeight="1" x14ac:dyDescent="0.2">
      <c r="A607" s="86" t="s">
        <v>59</v>
      </c>
      <c r="B607" s="86" t="s">
        <v>291</v>
      </c>
      <c r="C607" s="85">
        <v>8</v>
      </c>
      <c r="D607" s="85">
        <v>86</v>
      </c>
      <c r="E607" s="85">
        <v>8</v>
      </c>
      <c r="F607" s="85">
        <v>78</v>
      </c>
      <c r="G607" s="85">
        <v>8</v>
      </c>
      <c r="H607" s="85">
        <v>78</v>
      </c>
      <c r="I607" s="84">
        <f>SUM(G607:H607)</f>
        <v>86</v>
      </c>
      <c r="J607" s="75"/>
      <c r="K607" s="74"/>
      <c r="L607" s="74"/>
      <c r="M607" s="74"/>
      <c r="N607" s="74"/>
      <c r="O607" s="74"/>
      <c r="P607" s="74"/>
      <c r="Q607" s="74"/>
      <c r="R607" s="74"/>
      <c r="S607" s="74"/>
      <c r="T607" s="74"/>
    </row>
    <row r="608" spans="1:20" ht="12" customHeight="1" x14ac:dyDescent="0.2">
      <c r="A608" s="86" t="s">
        <v>59</v>
      </c>
      <c r="B608" s="86" t="s">
        <v>896</v>
      </c>
      <c r="C608" s="85">
        <v>6</v>
      </c>
      <c r="D608" s="85">
        <v>21</v>
      </c>
      <c r="E608" s="85">
        <v>5</v>
      </c>
      <c r="F608" s="85">
        <v>16</v>
      </c>
      <c r="G608" s="85">
        <v>5</v>
      </c>
      <c r="H608" s="85">
        <v>16</v>
      </c>
      <c r="I608" s="84">
        <f>SUM(G608:H608)</f>
        <v>21</v>
      </c>
      <c r="J608" s="75"/>
      <c r="K608" s="74"/>
      <c r="L608" s="74"/>
      <c r="M608" s="74"/>
      <c r="N608" s="74"/>
      <c r="O608" s="74"/>
      <c r="P608" s="74"/>
      <c r="Q608" s="74"/>
      <c r="R608" s="74"/>
      <c r="S608" s="74"/>
      <c r="T608" s="74"/>
    </row>
    <row r="609" spans="1:20" ht="12" customHeight="1" x14ac:dyDescent="0.2">
      <c r="A609" s="86" t="s">
        <v>59</v>
      </c>
      <c r="B609" s="86" t="s">
        <v>290</v>
      </c>
      <c r="C609" s="85">
        <v>5</v>
      </c>
      <c r="D609" s="85">
        <v>104</v>
      </c>
      <c r="E609" s="85">
        <v>57</v>
      </c>
      <c r="F609" s="85">
        <v>47</v>
      </c>
      <c r="G609" s="85">
        <v>6</v>
      </c>
      <c r="H609" s="85">
        <v>3</v>
      </c>
      <c r="I609" s="84">
        <f>SUM(G609:H609)</f>
        <v>9</v>
      </c>
      <c r="J609" s="75"/>
      <c r="K609" s="74"/>
      <c r="L609" s="74"/>
      <c r="M609" s="74"/>
      <c r="N609" s="74"/>
      <c r="O609" s="74"/>
      <c r="P609" s="74"/>
      <c r="Q609" s="74"/>
      <c r="R609" s="74"/>
      <c r="S609" s="74"/>
      <c r="T609" s="74"/>
    </row>
    <row r="610" spans="1:20" ht="12" customHeight="1" x14ac:dyDescent="0.2">
      <c r="A610" s="86" t="s">
        <v>59</v>
      </c>
      <c r="B610" s="86" t="s">
        <v>102</v>
      </c>
      <c r="C610" s="85">
        <v>9</v>
      </c>
      <c r="D610" s="85">
        <v>83</v>
      </c>
      <c r="E610" s="85">
        <v>38</v>
      </c>
      <c r="F610" s="85">
        <v>45</v>
      </c>
      <c r="G610" s="85">
        <v>29</v>
      </c>
      <c r="H610" s="85">
        <v>44</v>
      </c>
      <c r="I610" s="84">
        <f>SUM(G610:H610)</f>
        <v>73</v>
      </c>
      <c r="J610" s="75"/>
      <c r="K610" s="74"/>
      <c r="L610" s="74"/>
      <c r="M610" s="74"/>
      <c r="N610" s="74"/>
      <c r="O610" s="74"/>
      <c r="P610" s="74"/>
      <c r="Q610" s="74"/>
      <c r="R610" s="74"/>
      <c r="S610" s="74"/>
      <c r="T610" s="74"/>
    </row>
    <row r="611" spans="1:20" ht="12" customHeight="1" x14ac:dyDescent="0.2">
      <c r="A611" s="86" t="s">
        <v>59</v>
      </c>
      <c r="B611" s="86" t="s">
        <v>289</v>
      </c>
      <c r="C611" s="85">
        <v>10</v>
      </c>
      <c r="D611" s="85">
        <v>25</v>
      </c>
      <c r="E611" s="85">
        <v>13</v>
      </c>
      <c r="F611" s="85">
        <v>12</v>
      </c>
      <c r="G611" s="85">
        <v>13</v>
      </c>
      <c r="H611" s="85">
        <v>8</v>
      </c>
      <c r="I611" s="84">
        <f>SUM(G611:H611)</f>
        <v>21</v>
      </c>
      <c r="J611" s="75"/>
      <c r="K611" s="74"/>
      <c r="L611" s="74"/>
      <c r="M611" s="74"/>
      <c r="N611" s="74"/>
      <c r="O611" s="74"/>
      <c r="P611" s="74"/>
      <c r="Q611" s="74"/>
      <c r="R611" s="74"/>
      <c r="S611" s="74"/>
      <c r="T611" s="74"/>
    </row>
    <row r="612" spans="1:20" ht="20.100000000000001" customHeight="1" x14ac:dyDescent="0.25">
      <c r="A612" s="83" t="s">
        <v>866</v>
      </c>
      <c r="B612" s="83"/>
      <c r="C612" s="81">
        <f>SUM(C606:C611)</f>
        <v>43</v>
      </c>
      <c r="D612" s="81">
        <f>SUM(D606:D611)</f>
        <v>367</v>
      </c>
      <c r="E612" s="81">
        <f>SUM(E606:E611)</f>
        <v>154</v>
      </c>
      <c r="F612" s="81">
        <f>SUM(F606:F611)</f>
        <v>213</v>
      </c>
      <c r="G612" s="81">
        <f>SUM(G606:G611)</f>
        <v>70</v>
      </c>
      <c r="H612" s="81">
        <f>SUM(H606:H611)</f>
        <v>155</v>
      </c>
      <c r="I612" s="80">
        <f>SUM(G612:H612)</f>
        <v>225</v>
      </c>
      <c r="J612" s="75"/>
      <c r="K612" s="74"/>
      <c r="L612" s="74"/>
      <c r="M612" s="74"/>
      <c r="N612" s="74"/>
      <c r="O612" s="74"/>
      <c r="P612" s="74"/>
      <c r="Q612" s="74"/>
      <c r="R612" s="74"/>
      <c r="S612" s="74"/>
      <c r="T612" s="74"/>
    </row>
    <row r="613" spans="1:20" ht="12" customHeight="1" x14ac:dyDescent="0.2">
      <c r="A613" s="86" t="s">
        <v>60</v>
      </c>
      <c r="B613" s="86" t="s">
        <v>286</v>
      </c>
      <c r="C613" s="85">
        <v>1</v>
      </c>
      <c r="D613" s="85">
        <v>1</v>
      </c>
      <c r="E613" s="85">
        <v>0</v>
      </c>
      <c r="F613" s="85">
        <v>1</v>
      </c>
      <c r="G613" s="85">
        <v>0</v>
      </c>
      <c r="H613" s="85">
        <v>1</v>
      </c>
      <c r="I613" s="84">
        <f>SUM(G613:H613)</f>
        <v>1</v>
      </c>
      <c r="J613" s="75"/>
      <c r="K613" s="74"/>
      <c r="L613" s="74"/>
      <c r="M613" s="74"/>
      <c r="N613" s="74"/>
      <c r="O613" s="74"/>
      <c r="P613" s="74"/>
      <c r="Q613" s="74"/>
      <c r="R613" s="74"/>
      <c r="S613" s="74"/>
      <c r="T613" s="74"/>
    </row>
    <row r="614" spans="1:20" ht="12" customHeight="1" x14ac:dyDescent="0.2">
      <c r="A614" s="86" t="s">
        <v>60</v>
      </c>
      <c r="B614" s="86" t="s">
        <v>285</v>
      </c>
      <c r="C614" s="85">
        <v>2</v>
      </c>
      <c r="D614" s="85">
        <v>4</v>
      </c>
      <c r="E614" s="85">
        <v>2</v>
      </c>
      <c r="F614" s="85">
        <v>2</v>
      </c>
      <c r="G614" s="85">
        <v>2</v>
      </c>
      <c r="H614" s="85">
        <v>2</v>
      </c>
      <c r="I614" s="84">
        <f>SUM(G614:H614)</f>
        <v>4</v>
      </c>
      <c r="J614" s="75"/>
      <c r="K614" s="74"/>
      <c r="L614" s="74"/>
      <c r="M614" s="74"/>
      <c r="N614" s="74"/>
      <c r="O614" s="74"/>
      <c r="P614" s="74"/>
      <c r="Q614" s="74"/>
      <c r="R614" s="74"/>
      <c r="S614" s="74"/>
      <c r="T614" s="74"/>
    </row>
    <row r="615" spans="1:20" ht="12" customHeight="1" x14ac:dyDescent="0.2">
      <c r="A615" s="86" t="s">
        <v>60</v>
      </c>
      <c r="B615" s="86" t="s">
        <v>283</v>
      </c>
      <c r="C615" s="85">
        <v>3</v>
      </c>
      <c r="D615" s="85">
        <v>3</v>
      </c>
      <c r="E615" s="85">
        <v>1</v>
      </c>
      <c r="F615" s="85">
        <v>2</v>
      </c>
      <c r="G615" s="85">
        <v>1</v>
      </c>
      <c r="H615" s="85">
        <v>2</v>
      </c>
      <c r="I615" s="84">
        <f>SUM(G615:H615)</f>
        <v>3</v>
      </c>
      <c r="J615" s="75"/>
      <c r="K615" s="74"/>
      <c r="L615" s="74"/>
      <c r="M615" s="74"/>
      <c r="N615" s="74"/>
      <c r="O615" s="74"/>
      <c r="P615" s="74"/>
      <c r="Q615" s="74"/>
      <c r="R615" s="74"/>
      <c r="S615" s="74"/>
      <c r="T615" s="74"/>
    </row>
    <row r="616" spans="1:20" ht="12" customHeight="1" x14ac:dyDescent="0.2">
      <c r="A616" s="86" t="s">
        <v>60</v>
      </c>
      <c r="B616" s="86" t="s">
        <v>102</v>
      </c>
      <c r="C616" s="85">
        <v>10</v>
      </c>
      <c r="D616" s="85">
        <v>19</v>
      </c>
      <c r="E616" s="85">
        <v>7</v>
      </c>
      <c r="F616" s="85">
        <v>12</v>
      </c>
      <c r="G616" s="85">
        <v>7</v>
      </c>
      <c r="H616" s="85">
        <v>12</v>
      </c>
      <c r="I616" s="84">
        <f>SUM(G616:H616)</f>
        <v>19</v>
      </c>
      <c r="J616" s="75"/>
      <c r="K616" s="74"/>
      <c r="L616" s="74"/>
      <c r="M616" s="74"/>
      <c r="N616" s="74"/>
      <c r="O616" s="74"/>
      <c r="P616" s="74"/>
      <c r="Q616" s="74"/>
      <c r="R616" s="74"/>
      <c r="S616" s="74"/>
      <c r="T616" s="74"/>
    </row>
    <row r="617" spans="1:20" ht="12" customHeight="1" x14ac:dyDescent="0.2">
      <c r="A617" s="86" t="s">
        <v>60</v>
      </c>
      <c r="B617" s="86" t="s">
        <v>282</v>
      </c>
      <c r="C617" s="85">
        <v>2</v>
      </c>
      <c r="D617" s="85">
        <v>6</v>
      </c>
      <c r="E617" s="85">
        <v>0</v>
      </c>
      <c r="F617" s="85">
        <v>6</v>
      </c>
      <c r="G617" s="85">
        <v>0</v>
      </c>
      <c r="H617" s="85">
        <v>6</v>
      </c>
      <c r="I617" s="84">
        <f>SUM(G617:H617)</f>
        <v>6</v>
      </c>
      <c r="J617" s="75"/>
      <c r="K617" s="74"/>
      <c r="L617" s="74"/>
      <c r="M617" s="74"/>
      <c r="N617" s="74"/>
      <c r="O617" s="74"/>
      <c r="P617" s="74"/>
      <c r="Q617" s="74"/>
      <c r="R617" s="74"/>
      <c r="S617" s="74"/>
      <c r="T617" s="74"/>
    </row>
    <row r="618" spans="1:20" ht="20.100000000000001" customHeight="1" x14ac:dyDescent="0.25">
      <c r="A618" s="83" t="s">
        <v>866</v>
      </c>
      <c r="B618" s="83"/>
      <c r="C618" s="81">
        <f>SUM(C613:C617)</f>
        <v>18</v>
      </c>
      <c r="D618" s="81">
        <f>SUM(D613:D617)</f>
        <v>33</v>
      </c>
      <c r="E618" s="81">
        <f>SUM(E613:E617)</f>
        <v>10</v>
      </c>
      <c r="F618" s="81">
        <f>SUM(F613:F617)</f>
        <v>23</v>
      </c>
      <c r="G618" s="81">
        <f>SUM(G613:G617)</f>
        <v>10</v>
      </c>
      <c r="H618" s="81">
        <f>SUM(H613:H617)</f>
        <v>23</v>
      </c>
      <c r="I618" s="80">
        <f>SUM(G618:H618)</f>
        <v>33</v>
      </c>
      <c r="J618" s="75"/>
      <c r="K618" s="74"/>
      <c r="L618" s="74"/>
      <c r="M618" s="74"/>
      <c r="N618" s="74"/>
      <c r="O618" s="74"/>
      <c r="P618" s="74"/>
      <c r="Q618" s="74"/>
      <c r="R618" s="74"/>
      <c r="S618" s="74"/>
      <c r="T618" s="74"/>
    </row>
    <row r="619" spans="1:20" ht="12" customHeight="1" x14ac:dyDescent="0.2">
      <c r="A619" s="86" t="s">
        <v>61</v>
      </c>
      <c r="B619" s="86" t="s">
        <v>280</v>
      </c>
      <c r="C619" s="85">
        <v>1</v>
      </c>
      <c r="D619" s="85">
        <v>5</v>
      </c>
      <c r="E619" s="85">
        <v>0</v>
      </c>
      <c r="F619" s="85">
        <v>5</v>
      </c>
      <c r="G619" s="85">
        <v>0</v>
      </c>
      <c r="H619" s="85">
        <v>3</v>
      </c>
      <c r="I619" s="84">
        <f>SUM(G619:H619)</f>
        <v>3</v>
      </c>
      <c r="J619" s="75"/>
      <c r="K619" s="74"/>
      <c r="L619" s="74"/>
      <c r="M619" s="74"/>
      <c r="N619" s="74"/>
      <c r="O619" s="74"/>
      <c r="P619" s="74"/>
      <c r="Q619" s="74"/>
      <c r="R619" s="74"/>
      <c r="S619" s="74"/>
      <c r="T619" s="74"/>
    </row>
    <row r="620" spans="1:20" ht="12" customHeight="1" x14ac:dyDescent="0.2">
      <c r="A620" s="86" t="s">
        <v>61</v>
      </c>
      <c r="B620" s="86" t="s">
        <v>279</v>
      </c>
      <c r="C620" s="85">
        <v>4</v>
      </c>
      <c r="D620" s="85">
        <v>6</v>
      </c>
      <c r="E620" s="85">
        <v>1</v>
      </c>
      <c r="F620" s="85">
        <v>5</v>
      </c>
      <c r="G620" s="85">
        <v>1</v>
      </c>
      <c r="H620" s="85">
        <v>3</v>
      </c>
      <c r="I620" s="84">
        <f>SUM(G620:H620)</f>
        <v>4</v>
      </c>
      <c r="J620" s="75"/>
      <c r="K620" s="74"/>
      <c r="L620" s="74"/>
      <c r="M620" s="74"/>
      <c r="N620" s="74"/>
      <c r="O620" s="74"/>
      <c r="P620" s="74"/>
      <c r="Q620" s="74"/>
      <c r="R620" s="74"/>
      <c r="S620" s="74"/>
      <c r="T620" s="74"/>
    </row>
    <row r="621" spans="1:20" ht="12" customHeight="1" x14ac:dyDescent="0.2">
      <c r="A621" s="86" t="s">
        <v>61</v>
      </c>
      <c r="B621" s="86" t="s">
        <v>278</v>
      </c>
      <c r="C621" s="85">
        <v>5</v>
      </c>
      <c r="D621" s="85">
        <v>8</v>
      </c>
      <c r="E621" s="85">
        <v>1</v>
      </c>
      <c r="F621" s="85">
        <v>7</v>
      </c>
      <c r="G621" s="85">
        <v>1</v>
      </c>
      <c r="H621" s="85">
        <v>7</v>
      </c>
      <c r="I621" s="84">
        <f>SUM(G621:H621)</f>
        <v>8</v>
      </c>
      <c r="J621" s="75"/>
      <c r="K621" s="74"/>
      <c r="L621" s="74"/>
      <c r="M621" s="74"/>
      <c r="N621" s="74"/>
      <c r="O621" s="74"/>
      <c r="P621" s="74"/>
      <c r="Q621" s="74"/>
      <c r="R621" s="74"/>
      <c r="S621" s="74"/>
      <c r="T621" s="74"/>
    </row>
    <row r="622" spans="1:20" ht="12" customHeight="1" x14ac:dyDescent="0.2">
      <c r="A622" s="86" t="s">
        <v>61</v>
      </c>
      <c r="B622" s="86" t="s">
        <v>277</v>
      </c>
      <c r="C622" s="85">
        <v>2</v>
      </c>
      <c r="D622" s="85">
        <v>3</v>
      </c>
      <c r="E622" s="85">
        <v>0</v>
      </c>
      <c r="F622" s="85">
        <v>3</v>
      </c>
      <c r="G622" s="85">
        <v>0</v>
      </c>
      <c r="H622" s="85">
        <v>3</v>
      </c>
      <c r="I622" s="84">
        <f>SUM(G622:H622)</f>
        <v>3</v>
      </c>
      <c r="J622" s="75"/>
      <c r="K622" s="74"/>
      <c r="L622" s="74"/>
      <c r="M622" s="74"/>
      <c r="N622" s="74"/>
      <c r="O622" s="74"/>
      <c r="P622" s="74"/>
      <c r="Q622" s="74"/>
      <c r="R622" s="74"/>
      <c r="S622" s="74"/>
      <c r="T622" s="74"/>
    </row>
    <row r="623" spans="1:20" ht="12" customHeight="1" x14ac:dyDescent="0.2">
      <c r="A623" s="86" t="s">
        <v>61</v>
      </c>
      <c r="B623" s="86" t="s">
        <v>102</v>
      </c>
      <c r="C623" s="85">
        <v>2</v>
      </c>
      <c r="D623" s="85">
        <v>5</v>
      </c>
      <c r="E623" s="85">
        <v>5</v>
      </c>
      <c r="F623" s="85">
        <v>0</v>
      </c>
      <c r="G623" s="85">
        <v>5</v>
      </c>
      <c r="H623" s="85">
        <v>0</v>
      </c>
      <c r="I623" s="84">
        <f>SUM(G623:H623)</f>
        <v>5</v>
      </c>
      <c r="J623" s="75"/>
      <c r="K623" s="74"/>
      <c r="L623" s="74"/>
      <c r="M623" s="74"/>
      <c r="N623" s="74"/>
      <c r="O623" s="74"/>
      <c r="P623" s="74"/>
      <c r="Q623" s="74"/>
      <c r="R623" s="74"/>
      <c r="S623" s="74"/>
      <c r="T623" s="74"/>
    </row>
    <row r="624" spans="1:20" ht="20.100000000000001" customHeight="1" x14ac:dyDescent="0.25">
      <c r="A624" s="83" t="s">
        <v>866</v>
      </c>
      <c r="B624" s="83"/>
      <c r="C624" s="81">
        <f>SUM(C619:C623)</f>
        <v>14</v>
      </c>
      <c r="D624" s="81">
        <f>SUM(D619:D623)</f>
        <v>27</v>
      </c>
      <c r="E624" s="81">
        <f>SUM(E619:E623)</f>
        <v>7</v>
      </c>
      <c r="F624" s="81">
        <f>SUM(F619:F623)</f>
        <v>20</v>
      </c>
      <c r="G624" s="81">
        <f>SUM(G619:G623)</f>
        <v>7</v>
      </c>
      <c r="H624" s="81">
        <f>SUM(H619:H623)</f>
        <v>16</v>
      </c>
      <c r="I624" s="80">
        <f>SUM(G624:H624)</f>
        <v>23</v>
      </c>
      <c r="J624" s="75"/>
      <c r="K624" s="74"/>
      <c r="L624" s="74"/>
      <c r="M624" s="74"/>
      <c r="N624" s="74"/>
      <c r="O624" s="74"/>
      <c r="P624" s="74"/>
      <c r="Q624" s="74"/>
      <c r="R624" s="74"/>
      <c r="S624" s="74"/>
      <c r="T624" s="74"/>
    </row>
    <row r="625" spans="1:20" ht="12" customHeight="1" x14ac:dyDescent="0.2">
      <c r="A625" s="86" t="s">
        <v>62</v>
      </c>
      <c r="B625" s="86" t="s">
        <v>895</v>
      </c>
      <c r="C625" s="85">
        <v>3</v>
      </c>
      <c r="D625" s="85">
        <v>3</v>
      </c>
      <c r="E625" s="85">
        <v>2</v>
      </c>
      <c r="F625" s="85">
        <v>1</v>
      </c>
      <c r="G625" s="85">
        <v>2</v>
      </c>
      <c r="H625" s="85">
        <v>1</v>
      </c>
      <c r="I625" s="84">
        <f>SUM(G625:H625)</f>
        <v>3</v>
      </c>
      <c r="J625" s="75"/>
      <c r="K625" s="74"/>
      <c r="L625" s="74"/>
      <c r="M625" s="74"/>
      <c r="N625" s="74"/>
      <c r="O625" s="74"/>
      <c r="P625" s="74"/>
      <c r="Q625" s="74"/>
      <c r="R625" s="74"/>
      <c r="S625" s="74"/>
      <c r="T625" s="74"/>
    </row>
    <row r="626" spans="1:20" ht="12" customHeight="1" x14ac:dyDescent="0.2">
      <c r="A626" s="86" t="s">
        <v>62</v>
      </c>
      <c r="B626" s="86" t="s">
        <v>275</v>
      </c>
      <c r="C626" s="85">
        <v>12</v>
      </c>
      <c r="D626" s="85">
        <v>14</v>
      </c>
      <c r="E626" s="85">
        <v>4</v>
      </c>
      <c r="F626" s="85">
        <v>10</v>
      </c>
      <c r="G626" s="85">
        <v>3</v>
      </c>
      <c r="H626" s="85">
        <v>10</v>
      </c>
      <c r="I626" s="84">
        <f>SUM(G626:H626)</f>
        <v>13</v>
      </c>
      <c r="J626" s="75"/>
      <c r="K626" s="74"/>
      <c r="L626" s="74"/>
      <c r="M626" s="74"/>
      <c r="N626" s="74"/>
      <c r="O626" s="74"/>
      <c r="P626" s="74"/>
      <c r="Q626" s="74"/>
      <c r="R626" s="74"/>
      <c r="S626" s="74"/>
      <c r="T626" s="74"/>
    </row>
    <row r="627" spans="1:20" ht="12" customHeight="1" x14ac:dyDescent="0.2">
      <c r="A627" s="86" t="s">
        <v>62</v>
      </c>
      <c r="B627" s="86" t="s">
        <v>274</v>
      </c>
      <c r="C627" s="85">
        <v>1</v>
      </c>
      <c r="D627" s="85">
        <v>1</v>
      </c>
      <c r="E627" s="85">
        <v>0</v>
      </c>
      <c r="F627" s="85">
        <v>1</v>
      </c>
      <c r="G627" s="85">
        <v>0</v>
      </c>
      <c r="H627" s="85">
        <v>1</v>
      </c>
      <c r="I627" s="84">
        <f>SUM(G627:H627)</f>
        <v>1</v>
      </c>
      <c r="J627" s="75"/>
      <c r="K627" s="74"/>
      <c r="L627" s="74"/>
      <c r="M627" s="74"/>
      <c r="N627" s="74"/>
      <c r="O627" s="74"/>
      <c r="P627" s="74"/>
      <c r="Q627" s="74"/>
      <c r="R627" s="74"/>
      <c r="S627" s="74"/>
      <c r="T627" s="74"/>
    </row>
    <row r="628" spans="1:20" ht="12" customHeight="1" x14ac:dyDescent="0.2">
      <c r="A628" s="86" t="s">
        <v>62</v>
      </c>
      <c r="B628" s="86" t="s">
        <v>894</v>
      </c>
      <c r="C628" s="85">
        <v>2</v>
      </c>
      <c r="D628" s="85">
        <v>6</v>
      </c>
      <c r="E628" s="85">
        <v>1</v>
      </c>
      <c r="F628" s="85">
        <v>5</v>
      </c>
      <c r="G628" s="85">
        <v>1</v>
      </c>
      <c r="H628" s="85">
        <v>5</v>
      </c>
      <c r="I628" s="84">
        <f>SUM(G628:H628)</f>
        <v>6</v>
      </c>
      <c r="J628" s="75"/>
      <c r="K628" s="74"/>
      <c r="L628" s="74"/>
      <c r="M628" s="74"/>
      <c r="N628" s="74"/>
      <c r="O628" s="74"/>
      <c r="P628" s="74"/>
      <c r="Q628" s="74"/>
      <c r="R628" s="74"/>
      <c r="S628" s="74"/>
      <c r="T628" s="74"/>
    </row>
    <row r="629" spans="1:20" ht="12" customHeight="1" x14ac:dyDescent="0.2">
      <c r="A629" s="86" t="s">
        <v>62</v>
      </c>
      <c r="B629" s="86" t="s">
        <v>273</v>
      </c>
      <c r="C629" s="85">
        <v>3</v>
      </c>
      <c r="D629" s="85">
        <v>3</v>
      </c>
      <c r="E629" s="85">
        <v>1</v>
      </c>
      <c r="F629" s="85">
        <v>2</v>
      </c>
      <c r="G629" s="85">
        <v>1</v>
      </c>
      <c r="H629" s="85">
        <v>2</v>
      </c>
      <c r="I629" s="84">
        <f>SUM(G629:H629)</f>
        <v>3</v>
      </c>
      <c r="J629" s="75"/>
      <c r="K629" s="74"/>
      <c r="L629" s="74"/>
      <c r="M629" s="74"/>
      <c r="N629" s="74"/>
      <c r="O629" s="74"/>
      <c r="P629" s="74"/>
      <c r="Q629" s="74"/>
      <c r="R629" s="74"/>
      <c r="S629" s="74"/>
      <c r="T629" s="74"/>
    </row>
    <row r="630" spans="1:20" ht="12" customHeight="1" x14ac:dyDescent="0.2">
      <c r="A630" s="86" t="s">
        <v>62</v>
      </c>
      <c r="B630" s="86" t="s">
        <v>893</v>
      </c>
      <c r="C630" s="85">
        <v>4</v>
      </c>
      <c r="D630" s="85">
        <v>4</v>
      </c>
      <c r="E630" s="85">
        <v>0</v>
      </c>
      <c r="F630" s="85">
        <v>4</v>
      </c>
      <c r="G630" s="85">
        <v>0</v>
      </c>
      <c r="H630" s="85">
        <v>2</v>
      </c>
      <c r="I630" s="84">
        <f>SUM(G630:H630)</f>
        <v>2</v>
      </c>
      <c r="J630" s="75"/>
      <c r="K630" s="74"/>
      <c r="L630" s="74"/>
      <c r="M630" s="74"/>
      <c r="N630" s="74"/>
      <c r="O630" s="74"/>
      <c r="P630" s="74"/>
      <c r="Q630" s="74"/>
      <c r="R630" s="74"/>
      <c r="S630" s="74"/>
      <c r="T630" s="74"/>
    </row>
    <row r="631" spans="1:20" ht="12" customHeight="1" x14ac:dyDescent="0.2">
      <c r="A631" s="86" t="s">
        <v>62</v>
      </c>
      <c r="B631" s="86" t="s">
        <v>272</v>
      </c>
      <c r="C631" s="85">
        <v>12</v>
      </c>
      <c r="D631" s="85">
        <v>12</v>
      </c>
      <c r="E631" s="85">
        <v>3</v>
      </c>
      <c r="F631" s="85">
        <v>9</v>
      </c>
      <c r="G631" s="85">
        <v>3</v>
      </c>
      <c r="H631" s="85">
        <v>9</v>
      </c>
      <c r="I631" s="84">
        <f>SUM(G631:H631)</f>
        <v>12</v>
      </c>
      <c r="J631" s="75"/>
      <c r="K631" s="74"/>
      <c r="L631" s="74"/>
      <c r="M631" s="74"/>
      <c r="N631" s="74"/>
      <c r="O631" s="74"/>
      <c r="P631" s="74"/>
      <c r="Q631" s="74"/>
      <c r="R631" s="74"/>
      <c r="S631" s="74"/>
      <c r="T631" s="74"/>
    </row>
    <row r="632" spans="1:20" ht="12" customHeight="1" x14ac:dyDescent="0.2">
      <c r="A632" s="86" t="s">
        <v>62</v>
      </c>
      <c r="B632" s="86" t="s">
        <v>892</v>
      </c>
      <c r="C632" s="85">
        <v>1</v>
      </c>
      <c r="D632" s="85">
        <v>1</v>
      </c>
      <c r="E632" s="85">
        <v>0</v>
      </c>
      <c r="F632" s="85">
        <v>1</v>
      </c>
      <c r="G632" s="85">
        <v>0</v>
      </c>
      <c r="H632" s="85">
        <v>1</v>
      </c>
      <c r="I632" s="84">
        <f>SUM(G632:H632)</f>
        <v>1</v>
      </c>
      <c r="J632" s="75"/>
      <c r="K632" s="74"/>
      <c r="L632" s="74"/>
      <c r="M632" s="74"/>
      <c r="N632" s="74"/>
      <c r="O632" s="74"/>
      <c r="P632" s="74"/>
      <c r="Q632" s="74"/>
      <c r="R632" s="74"/>
      <c r="S632" s="74"/>
      <c r="T632" s="74"/>
    </row>
    <row r="633" spans="1:20" ht="12" customHeight="1" x14ac:dyDescent="0.2">
      <c r="A633" s="86" t="s">
        <v>62</v>
      </c>
      <c r="B633" s="86" t="s">
        <v>268</v>
      </c>
      <c r="C633" s="85">
        <v>1</v>
      </c>
      <c r="D633" s="85">
        <v>2</v>
      </c>
      <c r="E633" s="85">
        <v>1</v>
      </c>
      <c r="F633" s="85">
        <v>1</v>
      </c>
      <c r="G633" s="85">
        <v>0</v>
      </c>
      <c r="H633" s="85">
        <v>1</v>
      </c>
      <c r="I633" s="84">
        <f>SUM(G633:H633)</f>
        <v>1</v>
      </c>
      <c r="J633" s="75"/>
      <c r="K633" s="74"/>
      <c r="L633" s="74"/>
      <c r="M633" s="74"/>
      <c r="N633" s="74"/>
      <c r="O633" s="74"/>
      <c r="P633" s="74"/>
      <c r="Q633" s="74"/>
      <c r="R633" s="74"/>
      <c r="S633" s="74"/>
      <c r="T633" s="74"/>
    </row>
    <row r="634" spans="1:20" ht="12" customHeight="1" x14ac:dyDescent="0.2">
      <c r="A634" s="86" t="s">
        <v>62</v>
      </c>
      <c r="B634" s="86" t="s">
        <v>891</v>
      </c>
      <c r="C634" s="85">
        <v>2</v>
      </c>
      <c r="D634" s="85">
        <v>2</v>
      </c>
      <c r="E634" s="85">
        <v>1</v>
      </c>
      <c r="F634" s="85">
        <v>1</v>
      </c>
      <c r="G634" s="85">
        <v>1</v>
      </c>
      <c r="H634" s="85">
        <v>1</v>
      </c>
      <c r="I634" s="84">
        <f>SUM(G634:H634)</f>
        <v>2</v>
      </c>
      <c r="J634" s="75"/>
      <c r="K634" s="74"/>
      <c r="L634" s="74"/>
      <c r="M634" s="74"/>
      <c r="N634" s="74"/>
      <c r="O634" s="74"/>
      <c r="P634" s="74"/>
      <c r="Q634" s="74"/>
      <c r="R634" s="74"/>
      <c r="S634" s="74"/>
      <c r="T634" s="74"/>
    </row>
    <row r="635" spans="1:20" ht="12" customHeight="1" x14ac:dyDescent="0.2">
      <c r="A635" s="86" t="s">
        <v>62</v>
      </c>
      <c r="B635" s="86" t="s">
        <v>266</v>
      </c>
      <c r="C635" s="85">
        <v>5</v>
      </c>
      <c r="D635" s="85">
        <v>12</v>
      </c>
      <c r="E635" s="85">
        <v>9</v>
      </c>
      <c r="F635" s="85">
        <v>3</v>
      </c>
      <c r="G635" s="85">
        <v>7</v>
      </c>
      <c r="H635" s="85">
        <v>1</v>
      </c>
      <c r="I635" s="84">
        <f>SUM(G635:H635)</f>
        <v>8</v>
      </c>
      <c r="J635" s="75"/>
      <c r="K635" s="74"/>
      <c r="L635" s="74"/>
      <c r="M635" s="74"/>
      <c r="N635" s="74"/>
      <c r="O635" s="74"/>
      <c r="P635" s="74"/>
      <c r="Q635" s="74"/>
      <c r="R635" s="74"/>
      <c r="S635" s="74"/>
      <c r="T635" s="74"/>
    </row>
    <row r="636" spans="1:20" ht="12" customHeight="1" x14ac:dyDescent="0.2">
      <c r="A636" s="86" t="s">
        <v>62</v>
      </c>
      <c r="B636" s="86" t="s">
        <v>265</v>
      </c>
      <c r="C636" s="85">
        <v>8</v>
      </c>
      <c r="D636" s="85">
        <v>11</v>
      </c>
      <c r="E636" s="85">
        <v>3</v>
      </c>
      <c r="F636" s="85">
        <v>8</v>
      </c>
      <c r="G636" s="85">
        <v>3</v>
      </c>
      <c r="H636" s="85">
        <v>8</v>
      </c>
      <c r="I636" s="84">
        <f>SUM(G636:H636)</f>
        <v>11</v>
      </c>
      <c r="J636" s="75"/>
      <c r="K636" s="74"/>
      <c r="L636" s="74"/>
      <c r="M636" s="74"/>
      <c r="N636" s="74"/>
      <c r="O636" s="74"/>
      <c r="P636" s="74"/>
      <c r="Q636" s="74"/>
      <c r="R636" s="74"/>
      <c r="S636" s="74"/>
      <c r="T636" s="74"/>
    </row>
    <row r="637" spans="1:20" ht="20.100000000000001" customHeight="1" x14ac:dyDescent="0.25">
      <c r="A637" s="83" t="s">
        <v>866</v>
      </c>
      <c r="B637" s="83"/>
      <c r="C637" s="81">
        <f>SUM(C625:C636)</f>
        <v>54</v>
      </c>
      <c r="D637" s="81">
        <f>SUM(D625:D636)</f>
        <v>71</v>
      </c>
      <c r="E637" s="81">
        <f>SUM(E625:E636)</f>
        <v>25</v>
      </c>
      <c r="F637" s="81">
        <f>SUM(F625:F636)</f>
        <v>46</v>
      </c>
      <c r="G637" s="81">
        <f>SUM(G625:G636)</f>
        <v>21</v>
      </c>
      <c r="H637" s="81">
        <f>SUM(H625:H636)</f>
        <v>42</v>
      </c>
      <c r="I637" s="80">
        <f>SUM(G637:H637)</f>
        <v>63</v>
      </c>
      <c r="J637" s="75"/>
      <c r="K637" s="74"/>
      <c r="L637" s="74"/>
      <c r="M637" s="74"/>
      <c r="N637" s="74"/>
      <c r="O637" s="74"/>
      <c r="P637" s="74"/>
      <c r="Q637" s="74"/>
      <c r="R637" s="74"/>
      <c r="S637" s="74"/>
      <c r="T637" s="74"/>
    </row>
    <row r="638" spans="1:20" ht="12" customHeight="1" x14ac:dyDescent="0.2">
      <c r="A638" s="86" t="s">
        <v>63</v>
      </c>
      <c r="B638" s="86" t="s">
        <v>262</v>
      </c>
      <c r="C638" s="85">
        <v>7</v>
      </c>
      <c r="D638" s="85">
        <v>18</v>
      </c>
      <c r="E638" s="85">
        <v>7</v>
      </c>
      <c r="F638" s="85">
        <v>11</v>
      </c>
      <c r="G638" s="85">
        <v>7</v>
      </c>
      <c r="H638" s="85">
        <v>11</v>
      </c>
      <c r="I638" s="84">
        <f>SUM(G638:H638)</f>
        <v>18</v>
      </c>
      <c r="J638" s="75"/>
      <c r="K638" s="74"/>
      <c r="L638" s="74"/>
      <c r="M638" s="74"/>
      <c r="N638" s="74"/>
      <c r="O638" s="74"/>
      <c r="P638" s="74"/>
      <c r="Q638" s="74"/>
      <c r="R638" s="74"/>
      <c r="S638" s="74"/>
      <c r="T638" s="74"/>
    </row>
    <row r="639" spans="1:20" ht="12" customHeight="1" x14ac:dyDescent="0.2">
      <c r="A639" s="86" t="s">
        <v>63</v>
      </c>
      <c r="B639" s="86" t="s">
        <v>261</v>
      </c>
      <c r="C639" s="85">
        <v>1</v>
      </c>
      <c r="D639" s="85">
        <v>2</v>
      </c>
      <c r="E639" s="85">
        <v>1</v>
      </c>
      <c r="F639" s="85">
        <v>1</v>
      </c>
      <c r="G639" s="85">
        <v>1</v>
      </c>
      <c r="H639" s="85">
        <v>1</v>
      </c>
      <c r="I639" s="84">
        <f>SUM(G639:H639)</f>
        <v>2</v>
      </c>
      <c r="J639" s="75"/>
      <c r="K639" s="74"/>
      <c r="L639" s="74"/>
      <c r="M639" s="74"/>
      <c r="N639" s="74"/>
      <c r="O639" s="74"/>
      <c r="P639" s="74"/>
      <c r="Q639" s="74"/>
      <c r="R639" s="74"/>
      <c r="S639" s="74"/>
      <c r="T639" s="74"/>
    </row>
    <row r="640" spans="1:20" ht="12" customHeight="1" x14ac:dyDescent="0.2">
      <c r="A640" s="86" t="s">
        <v>63</v>
      </c>
      <c r="B640" s="86" t="s">
        <v>260</v>
      </c>
      <c r="C640" s="85">
        <v>11</v>
      </c>
      <c r="D640" s="85">
        <v>18</v>
      </c>
      <c r="E640" s="85">
        <v>12</v>
      </c>
      <c r="F640" s="85">
        <v>6</v>
      </c>
      <c r="G640" s="85">
        <v>11</v>
      </c>
      <c r="H640" s="85">
        <v>5</v>
      </c>
      <c r="I640" s="84">
        <f>SUM(G640:H640)</f>
        <v>16</v>
      </c>
      <c r="J640" s="75"/>
      <c r="K640" s="74"/>
      <c r="L640" s="74"/>
      <c r="M640" s="74"/>
      <c r="N640" s="74"/>
      <c r="O640" s="74"/>
      <c r="P640" s="74"/>
      <c r="Q640" s="74"/>
      <c r="R640" s="74"/>
      <c r="S640" s="74"/>
      <c r="T640" s="74"/>
    </row>
    <row r="641" spans="1:20" ht="12" customHeight="1" x14ac:dyDescent="0.2">
      <c r="A641" s="86" t="s">
        <v>63</v>
      </c>
      <c r="B641" s="86" t="s">
        <v>102</v>
      </c>
      <c r="C641" s="85">
        <v>18</v>
      </c>
      <c r="D641" s="85">
        <v>61</v>
      </c>
      <c r="E641" s="85">
        <v>37</v>
      </c>
      <c r="F641" s="85">
        <v>24</v>
      </c>
      <c r="G641" s="85">
        <v>26</v>
      </c>
      <c r="H641" s="85">
        <v>23</v>
      </c>
      <c r="I641" s="84">
        <f>SUM(G641:H641)</f>
        <v>49</v>
      </c>
      <c r="J641" s="75"/>
      <c r="K641" s="74"/>
      <c r="L641" s="74"/>
      <c r="M641" s="74"/>
      <c r="N641" s="74"/>
      <c r="O641" s="74"/>
      <c r="P641" s="74"/>
      <c r="Q641" s="74"/>
      <c r="R641" s="74"/>
      <c r="S641" s="74"/>
      <c r="T641" s="74"/>
    </row>
    <row r="642" spans="1:20" ht="12" customHeight="1" x14ac:dyDescent="0.2">
      <c r="A642" s="86" t="s">
        <v>63</v>
      </c>
      <c r="B642" s="86" t="s">
        <v>259</v>
      </c>
      <c r="C642" s="85">
        <v>1</v>
      </c>
      <c r="D642" s="85">
        <v>4</v>
      </c>
      <c r="E642" s="85">
        <v>3</v>
      </c>
      <c r="F642" s="85">
        <v>1</v>
      </c>
      <c r="G642" s="85">
        <v>1</v>
      </c>
      <c r="H642" s="85">
        <v>1</v>
      </c>
      <c r="I642" s="84">
        <f>SUM(G642:H642)</f>
        <v>2</v>
      </c>
      <c r="J642" s="75"/>
      <c r="K642" s="74"/>
      <c r="L642" s="74"/>
      <c r="M642" s="74"/>
      <c r="N642" s="74"/>
      <c r="O642" s="74"/>
      <c r="P642" s="74"/>
      <c r="Q642" s="74"/>
      <c r="R642" s="74"/>
      <c r="S642" s="74"/>
      <c r="T642" s="74"/>
    </row>
    <row r="643" spans="1:20" ht="12" customHeight="1" x14ac:dyDescent="0.2">
      <c r="A643" s="86" t="s">
        <v>63</v>
      </c>
      <c r="B643" s="86" t="s">
        <v>258</v>
      </c>
      <c r="C643" s="85">
        <v>1</v>
      </c>
      <c r="D643" s="85">
        <v>1</v>
      </c>
      <c r="E643" s="85">
        <v>0</v>
      </c>
      <c r="F643" s="85">
        <v>1</v>
      </c>
      <c r="G643" s="85">
        <v>0</v>
      </c>
      <c r="H643" s="85">
        <v>1</v>
      </c>
      <c r="I643" s="84">
        <f>SUM(G643:H643)</f>
        <v>1</v>
      </c>
      <c r="J643" s="75"/>
      <c r="K643" s="74"/>
      <c r="L643" s="74"/>
      <c r="M643" s="74"/>
      <c r="N643" s="74"/>
      <c r="O643" s="74"/>
      <c r="P643" s="74"/>
      <c r="Q643" s="74"/>
      <c r="R643" s="74"/>
      <c r="S643" s="74"/>
      <c r="T643" s="74"/>
    </row>
    <row r="644" spans="1:20" ht="20.100000000000001" customHeight="1" x14ac:dyDescent="0.25">
      <c r="A644" s="83" t="s">
        <v>866</v>
      </c>
      <c r="B644" s="83"/>
      <c r="C644" s="81">
        <f>SUM(C638:C643)</f>
        <v>39</v>
      </c>
      <c r="D644" s="81">
        <f>SUM(D638:D643)</f>
        <v>104</v>
      </c>
      <c r="E644" s="81">
        <f>SUM(E638:E643)</f>
        <v>60</v>
      </c>
      <c r="F644" s="81">
        <f>SUM(F638:F643)</f>
        <v>44</v>
      </c>
      <c r="G644" s="81">
        <f>SUM(G638:G643)</f>
        <v>46</v>
      </c>
      <c r="H644" s="81">
        <f>SUM(H638:H643)</f>
        <v>42</v>
      </c>
      <c r="I644" s="80">
        <f>SUM(G644:H644)</f>
        <v>88</v>
      </c>
      <c r="J644" s="75"/>
      <c r="K644" s="74"/>
      <c r="L644" s="74"/>
      <c r="M644" s="74"/>
      <c r="N644" s="74"/>
      <c r="O644" s="74"/>
      <c r="P644" s="74"/>
      <c r="Q644" s="74"/>
      <c r="R644" s="74"/>
      <c r="S644" s="74"/>
      <c r="T644" s="74"/>
    </row>
    <row r="645" spans="1:20" ht="12" customHeight="1" x14ac:dyDescent="0.2">
      <c r="A645" s="86" t="s">
        <v>64</v>
      </c>
      <c r="B645" s="86" t="s">
        <v>256</v>
      </c>
      <c r="C645" s="85">
        <v>3</v>
      </c>
      <c r="D645" s="85">
        <v>5</v>
      </c>
      <c r="E645" s="85">
        <v>4</v>
      </c>
      <c r="F645" s="85">
        <v>1</v>
      </c>
      <c r="G645" s="85">
        <v>4</v>
      </c>
      <c r="H645" s="85">
        <v>1</v>
      </c>
      <c r="I645" s="84">
        <f>SUM(G645:H645)</f>
        <v>5</v>
      </c>
      <c r="J645" s="75"/>
      <c r="K645" s="74"/>
      <c r="L645" s="74"/>
      <c r="M645" s="74"/>
      <c r="N645" s="74"/>
      <c r="O645" s="74"/>
      <c r="P645" s="74"/>
      <c r="Q645" s="74"/>
      <c r="R645" s="74"/>
      <c r="S645" s="74"/>
      <c r="T645" s="74"/>
    </row>
    <row r="646" spans="1:20" ht="12" customHeight="1" x14ac:dyDescent="0.2">
      <c r="A646" s="86" t="s">
        <v>64</v>
      </c>
      <c r="B646" s="86" t="s">
        <v>255</v>
      </c>
      <c r="C646" s="85">
        <v>2</v>
      </c>
      <c r="D646" s="85">
        <v>2</v>
      </c>
      <c r="E646" s="85">
        <v>0</v>
      </c>
      <c r="F646" s="85">
        <v>2</v>
      </c>
      <c r="G646" s="85">
        <v>0</v>
      </c>
      <c r="H646" s="85">
        <v>2</v>
      </c>
      <c r="I646" s="84">
        <f>SUM(G646:H646)</f>
        <v>2</v>
      </c>
      <c r="J646" s="75"/>
      <c r="K646" s="74"/>
      <c r="L646" s="74"/>
      <c r="M646" s="74"/>
      <c r="N646" s="74"/>
      <c r="O646" s="74"/>
      <c r="P646" s="74"/>
      <c r="Q646" s="74"/>
      <c r="R646" s="74"/>
      <c r="S646" s="74"/>
      <c r="T646" s="74"/>
    </row>
    <row r="647" spans="1:20" ht="12" customHeight="1" x14ac:dyDescent="0.2">
      <c r="A647" s="86" t="s">
        <v>64</v>
      </c>
      <c r="B647" s="86" t="s">
        <v>254</v>
      </c>
      <c r="C647" s="85">
        <v>4</v>
      </c>
      <c r="D647" s="85">
        <v>7</v>
      </c>
      <c r="E647" s="85">
        <v>2</v>
      </c>
      <c r="F647" s="85">
        <v>5</v>
      </c>
      <c r="G647" s="85">
        <v>2</v>
      </c>
      <c r="H647" s="85">
        <v>4</v>
      </c>
      <c r="I647" s="84">
        <f>SUM(G647:H647)</f>
        <v>6</v>
      </c>
      <c r="J647" s="75"/>
      <c r="K647" s="74"/>
      <c r="L647" s="74"/>
      <c r="M647" s="74"/>
      <c r="N647" s="74"/>
      <c r="O647" s="74"/>
      <c r="P647" s="74"/>
      <c r="Q647" s="74"/>
      <c r="R647" s="74"/>
      <c r="S647" s="74"/>
      <c r="T647" s="74"/>
    </row>
    <row r="648" spans="1:20" ht="12" customHeight="1" x14ac:dyDescent="0.2">
      <c r="A648" s="86" t="s">
        <v>64</v>
      </c>
      <c r="B648" s="86" t="s">
        <v>252</v>
      </c>
      <c r="C648" s="85">
        <v>2</v>
      </c>
      <c r="D648" s="85">
        <v>2</v>
      </c>
      <c r="E648" s="85">
        <v>0</v>
      </c>
      <c r="F648" s="85">
        <v>2</v>
      </c>
      <c r="G648" s="85">
        <v>0</v>
      </c>
      <c r="H648" s="85">
        <v>2</v>
      </c>
      <c r="I648" s="84">
        <f>SUM(G648:H648)</f>
        <v>2</v>
      </c>
      <c r="J648" s="75"/>
      <c r="K648" s="74"/>
      <c r="L648" s="74"/>
      <c r="M648" s="74"/>
      <c r="N648" s="74"/>
      <c r="O648" s="74"/>
      <c r="P648" s="74"/>
      <c r="Q648" s="74"/>
      <c r="R648" s="74"/>
      <c r="S648" s="74"/>
      <c r="T648" s="74"/>
    </row>
    <row r="649" spans="1:20" ht="12" customHeight="1" x14ac:dyDescent="0.2">
      <c r="A649" s="86" t="s">
        <v>64</v>
      </c>
      <c r="B649" s="86" t="s">
        <v>890</v>
      </c>
      <c r="C649" s="85">
        <v>1</v>
      </c>
      <c r="D649" s="85">
        <v>1</v>
      </c>
      <c r="E649" s="85">
        <v>1</v>
      </c>
      <c r="F649" s="85">
        <v>0</v>
      </c>
      <c r="G649" s="85">
        <v>1</v>
      </c>
      <c r="H649" s="85">
        <v>0</v>
      </c>
      <c r="I649" s="84">
        <f>SUM(G649:H649)</f>
        <v>1</v>
      </c>
      <c r="J649" s="75"/>
      <c r="K649" s="74"/>
      <c r="L649" s="74"/>
      <c r="M649" s="74"/>
      <c r="N649" s="74"/>
      <c r="O649" s="74"/>
      <c r="P649" s="74"/>
      <c r="Q649" s="74"/>
      <c r="R649" s="74"/>
      <c r="S649" s="74"/>
      <c r="T649" s="74"/>
    </row>
    <row r="650" spans="1:20" ht="12" customHeight="1" x14ac:dyDescent="0.2">
      <c r="A650" s="86" t="s">
        <v>64</v>
      </c>
      <c r="B650" s="86" t="s">
        <v>249</v>
      </c>
      <c r="C650" s="85">
        <v>1</v>
      </c>
      <c r="D650" s="85">
        <v>1</v>
      </c>
      <c r="E650" s="85">
        <v>1</v>
      </c>
      <c r="F650" s="85">
        <v>0</v>
      </c>
      <c r="G650" s="85">
        <v>1</v>
      </c>
      <c r="H650" s="85">
        <v>0</v>
      </c>
      <c r="I650" s="84">
        <f>SUM(G650:H650)</f>
        <v>1</v>
      </c>
      <c r="J650" s="75"/>
      <c r="K650" s="74"/>
      <c r="L650" s="74"/>
      <c r="M650" s="74"/>
      <c r="N650" s="74"/>
      <c r="O650" s="74"/>
      <c r="P650" s="74"/>
      <c r="Q650" s="74"/>
      <c r="R650" s="74"/>
      <c r="S650" s="74"/>
      <c r="T650" s="74"/>
    </row>
    <row r="651" spans="1:20" ht="12" customHeight="1" x14ac:dyDescent="0.2">
      <c r="A651" s="86" t="s">
        <v>64</v>
      </c>
      <c r="B651" s="86" t="s">
        <v>102</v>
      </c>
      <c r="C651" s="85">
        <v>5</v>
      </c>
      <c r="D651" s="85">
        <v>19</v>
      </c>
      <c r="E651" s="85">
        <v>4</v>
      </c>
      <c r="F651" s="85">
        <v>15</v>
      </c>
      <c r="G651" s="85">
        <v>4</v>
      </c>
      <c r="H651" s="85">
        <v>13</v>
      </c>
      <c r="I651" s="84">
        <f>SUM(G651:H651)</f>
        <v>17</v>
      </c>
      <c r="J651" s="75"/>
      <c r="K651" s="74"/>
      <c r="L651" s="74"/>
      <c r="M651" s="74"/>
      <c r="N651" s="74"/>
      <c r="O651" s="74"/>
      <c r="P651" s="74"/>
      <c r="Q651" s="74"/>
      <c r="R651" s="74"/>
      <c r="S651" s="74"/>
      <c r="T651" s="74"/>
    </row>
    <row r="652" spans="1:20" ht="20.100000000000001" customHeight="1" x14ac:dyDescent="0.25">
      <c r="A652" s="83" t="s">
        <v>866</v>
      </c>
      <c r="B652" s="83"/>
      <c r="C652" s="81">
        <f>SUM(C645:C651)</f>
        <v>18</v>
      </c>
      <c r="D652" s="81">
        <f>SUM(D645:D651)</f>
        <v>37</v>
      </c>
      <c r="E652" s="81">
        <f>SUM(E645:E651)</f>
        <v>12</v>
      </c>
      <c r="F652" s="81">
        <f>SUM(F645:F651)</f>
        <v>25</v>
      </c>
      <c r="G652" s="81">
        <f>SUM(G645:G651)</f>
        <v>12</v>
      </c>
      <c r="H652" s="81">
        <f>SUM(H645:H651)</f>
        <v>22</v>
      </c>
      <c r="I652" s="80">
        <f>SUM(G652:H652)</f>
        <v>34</v>
      </c>
      <c r="J652" s="75"/>
      <c r="K652" s="74"/>
      <c r="L652" s="74"/>
      <c r="M652" s="74"/>
      <c r="N652" s="74"/>
      <c r="O652" s="74"/>
      <c r="P652" s="74"/>
      <c r="Q652" s="74"/>
      <c r="R652" s="74"/>
      <c r="S652" s="74"/>
      <c r="T652" s="74"/>
    </row>
    <row r="653" spans="1:20" ht="12" customHeight="1" x14ac:dyDescent="0.2">
      <c r="A653" s="86" t="s">
        <v>65</v>
      </c>
      <c r="B653" s="86" t="s">
        <v>246</v>
      </c>
      <c r="C653" s="85">
        <v>8</v>
      </c>
      <c r="D653" s="85">
        <v>38</v>
      </c>
      <c r="E653" s="85">
        <v>13</v>
      </c>
      <c r="F653" s="85">
        <v>25</v>
      </c>
      <c r="G653" s="85">
        <v>10</v>
      </c>
      <c r="H653" s="85">
        <v>20</v>
      </c>
      <c r="I653" s="84">
        <f>SUM(G653:H653)</f>
        <v>30</v>
      </c>
      <c r="J653" s="75"/>
      <c r="K653" s="74"/>
      <c r="L653" s="74"/>
      <c r="M653" s="74"/>
      <c r="N653" s="74"/>
      <c r="O653" s="74"/>
      <c r="P653" s="74"/>
      <c r="Q653" s="74"/>
      <c r="R653" s="74"/>
      <c r="S653" s="74"/>
      <c r="T653" s="74"/>
    </row>
    <row r="654" spans="1:20" ht="12" customHeight="1" x14ac:dyDescent="0.2">
      <c r="A654" s="86" t="s">
        <v>65</v>
      </c>
      <c r="B654" s="86" t="s">
        <v>246</v>
      </c>
      <c r="C654" s="85">
        <v>3</v>
      </c>
      <c r="D654" s="85">
        <v>3</v>
      </c>
      <c r="E654" s="85">
        <v>1</v>
      </c>
      <c r="F654" s="85">
        <v>2</v>
      </c>
      <c r="G654" s="85">
        <v>1</v>
      </c>
      <c r="H654" s="85">
        <v>2</v>
      </c>
      <c r="I654" s="84">
        <f>SUM(G654:H654)</f>
        <v>3</v>
      </c>
      <c r="J654" s="75"/>
      <c r="K654" s="74"/>
      <c r="L654" s="74"/>
      <c r="M654" s="74"/>
      <c r="N654" s="74"/>
      <c r="O654" s="74"/>
      <c r="P654" s="74"/>
      <c r="Q654" s="74"/>
      <c r="R654" s="74"/>
      <c r="S654" s="74"/>
      <c r="T654" s="74"/>
    </row>
    <row r="655" spans="1:20" ht="12" customHeight="1" x14ac:dyDescent="0.2">
      <c r="A655" s="86" t="s">
        <v>65</v>
      </c>
      <c r="B655" s="86" t="s">
        <v>245</v>
      </c>
      <c r="C655" s="85">
        <v>8</v>
      </c>
      <c r="D655" s="85">
        <v>15</v>
      </c>
      <c r="E655" s="85">
        <v>6</v>
      </c>
      <c r="F655" s="85">
        <v>9</v>
      </c>
      <c r="G655" s="85">
        <v>6</v>
      </c>
      <c r="H655" s="85">
        <v>9</v>
      </c>
      <c r="I655" s="84">
        <f>SUM(G655:H655)</f>
        <v>15</v>
      </c>
      <c r="J655" s="75"/>
      <c r="K655" s="74"/>
      <c r="L655" s="74"/>
      <c r="M655" s="74"/>
      <c r="N655" s="74"/>
      <c r="O655" s="74"/>
      <c r="P655" s="74"/>
      <c r="Q655" s="74"/>
      <c r="R655" s="74"/>
      <c r="S655" s="74"/>
      <c r="T655" s="74"/>
    </row>
    <row r="656" spans="1:20" ht="12" customHeight="1" x14ac:dyDescent="0.2">
      <c r="A656" s="86" t="s">
        <v>65</v>
      </c>
      <c r="B656" s="86" t="s">
        <v>244</v>
      </c>
      <c r="C656" s="85">
        <v>8</v>
      </c>
      <c r="D656" s="85">
        <v>20</v>
      </c>
      <c r="E656" s="85">
        <v>6</v>
      </c>
      <c r="F656" s="85">
        <v>14</v>
      </c>
      <c r="G656" s="85">
        <v>4</v>
      </c>
      <c r="H656" s="85">
        <v>7</v>
      </c>
      <c r="I656" s="84">
        <f>SUM(G656:H656)</f>
        <v>11</v>
      </c>
      <c r="J656" s="75"/>
      <c r="K656" s="74"/>
      <c r="L656" s="74"/>
      <c r="M656" s="74"/>
      <c r="N656" s="74"/>
      <c r="O656" s="74"/>
      <c r="P656" s="74"/>
      <c r="Q656" s="74"/>
      <c r="R656" s="74"/>
      <c r="S656" s="74"/>
      <c r="T656" s="74"/>
    </row>
    <row r="657" spans="1:20" ht="12" customHeight="1" x14ac:dyDescent="0.2">
      <c r="A657" s="86" t="s">
        <v>65</v>
      </c>
      <c r="B657" s="86" t="s">
        <v>243</v>
      </c>
      <c r="C657" s="85">
        <v>5</v>
      </c>
      <c r="D657" s="85">
        <v>8</v>
      </c>
      <c r="E657" s="85">
        <v>4</v>
      </c>
      <c r="F657" s="85">
        <v>4</v>
      </c>
      <c r="G657" s="85">
        <v>2</v>
      </c>
      <c r="H657" s="85">
        <v>3</v>
      </c>
      <c r="I657" s="84">
        <f>SUM(G657:H657)</f>
        <v>5</v>
      </c>
      <c r="J657" s="75"/>
      <c r="K657" s="74"/>
      <c r="L657" s="74"/>
      <c r="M657" s="74"/>
      <c r="N657" s="74"/>
      <c r="O657" s="74"/>
      <c r="P657" s="74"/>
      <c r="Q657" s="74"/>
      <c r="R657" s="74"/>
      <c r="S657" s="74"/>
      <c r="T657" s="74"/>
    </row>
    <row r="658" spans="1:20" ht="12" customHeight="1" x14ac:dyDescent="0.2">
      <c r="A658" s="86" t="s">
        <v>65</v>
      </c>
      <c r="B658" s="86" t="s">
        <v>242</v>
      </c>
      <c r="C658" s="85">
        <v>6</v>
      </c>
      <c r="D658" s="85">
        <v>14</v>
      </c>
      <c r="E658" s="85">
        <v>5</v>
      </c>
      <c r="F658" s="85">
        <v>9</v>
      </c>
      <c r="G658" s="85">
        <v>4</v>
      </c>
      <c r="H658" s="85">
        <v>9</v>
      </c>
      <c r="I658" s="84">
        <f>SUM(G658:H658)</f>
        <v>13</v>
      </c>
      <c r="J658" s="75"/>
      <c r="K658" s="74"/>
      <c r="L658" s="74"/>
      <c r="M658" s="74"/>
      <c r="N658" s="74"/>
      <c r="O658" s="74"/>
      <c r="P658" s="74"/>
      <c r="Q658" s="74"/>
      <c r="R658" s="74"/>
      <c r="S658" s="74"/>
      <c r="T658" s="74"/>
    </row>
    <row r="659" spans="1:20" ht="12" customHeight="1" x14ac:dyDescent="0.2">
      <c r="A659" s="86" t="s">
        <v>65</v>
      </c>
      <c r="B659" s="86" t="s">
        <v>241</v>
      </c>
      <c r="C659" s="85">
        <v>7</v>
      </c>
      <c r="D659" s="85">
        <v>7</v>
      </c>
      <c r="E659" s="85">
        <v>2</v>
      </c>
      <c r="F659" s="85">
        <v>5</v>
      </c>
      <c r="G659" s="85">
        <v>2</v>
      </c>
      <c r="H659" s="85">
        <v>5</v>
      </c>
      <c r="I659" s="84">
        <f>SUM(G659:H659)</f>
        <v>7</v>
      </c>
      <c r="J659" s="75"/>
      <c r="K659" s="74"/>
      <c r="L659" s="74"/>
      <c r="M659" s="74"/>
      <c r="N659" s="74"/>
      <c r="O659" s="74"/>
      <c r="P659" s="74"/>
      <c r="Q659" s="74"/>
      <c r="R659" s="74"/>
      <c r="S659" s="74"/>
      <c r="T659" s="74"/>
    </row>
    <row r="660" spans="1:20" ht="12" customHeight="1" x14ac:dyDescent="0.2">
      <c r="A660" s="86" t="s">
        <v>65</v>
      </c>
      <c r="B660" s="86" t="s">
        <v>240</v>
      </c>
      <c r="C660" s="85">
        <v>8</v>
      </c>
      <c r="D660" s="85">
        <v>24</v>
      </c>
      <c r="E660" s="85">
        <v>11</v>
      </c>
      <c r="F660" s="85">
        <v>13</v>
      </c>
      <c r="G660" s="85">
        <v>10</v>
      </c>
      <c r="H660" s="85">
        <v>13</v>
      </c>
      <c r="I660" s="84">
        <f>SUM(G660:H660)</f>
        <v>23</v>
      </c>
      <c r="J660" s="75"/>
      <c r="K660" s="74"/>
      <c r="L660" s="74"/>
      <c r="M660" s="74"/>
      <c r="N660" s="74"/>
      <c r="O660" s="74"/>
      <c r="P660" s="74"/>
      <c r="Q660" s="74"/>
      <c r="R660" s="74"/>
      <c r="S660" s="74"/>
      <c r="T660" s="74"/>
    </row>
    <row r="661" spans="1:20" ht="12" customHeight="1" x14ac:dyDescent="0.2">
      <c r="A661" s="86" t="s">
        <v>65</v>
      </c>
      <c r="B661" s="86" t="s">
        <v>238</v>
      </c>
      <c r="C661" s="85">
        <v>3</v>
      </c>
      <c r="D661" s="85">
        <v>10</v>
      </c>
      <c r="E661" s="85">
        <v>1</v>
      </c>
      <c r="F661" s="85">
        <v>9</v>
      </c>
      <c r="G661" s="85">
        <v>0</v>
      </c>
      <c r="H661" s="85">
        <v>6</v>
      </c>
      <c r="I661" s="84">
        <f>SUM(G661:H661)</f>
        <v>6</v>
      </c>
      <c r="J661" s="75"/>
      <c r="K661" s="74"/>
      <c r="L661" s="74"/>
      <c r="M661" s="74"/>
      <c r="N661" s="74"/>
      <c r="O661" s="74"/>
      <c r="P661" s="74"/>
      <c r="Q661" s="74"/>
      <c r="R661" s="74"/>
      <c r="S661" s="74"/>
      <c r="T661" s="74"/>
    </row>
    <row r="662" spans="1:20" ht="12" customHeight="1" x14ac:dyDescent="0.2">
      <c r="A662" s="86" t="s">
        <v>65</v>
      </c>
      <c r="B662" s="86" t="s">
        <v>237</v>
      </c>
      <c r="C662" s="85">
        <v>2</v>
      </c>
      <c r="D662" s="85">
        <v>3</v>
      </c>
      <c r="E662" s="85">
        <v>1</v>
      </c>
      <c r="F662" s="85">
        <v>2</v>
      </c>
      <c r="G662" s="85">
        <v>1</v>
      </c>
      <c r="H662" s="85">
        <v>2</v>
      </c>
      <c r="I662" s="84">
        <f>SUM(G662:H662)</f>
        <v>3</v>
      </c>
      <c r="J662" s="75"/>
      <c r="K662" s="74"/>
      <c r="L662" s="74"/>
      <c r="M662" s="74"/>
      <c r="N662" s="74"/>
      <c r="O662" s="74"/>
      <c r="P662" s="74"/>
      <c r="Q662" s="74"/>
      <c r="R662" s="74"/>
      <c r="S662" s="74"/>
      <c r="T662" s="74"/>
    </row>
    <row r="663" spans="1:20" ht="12" customHeight="1" x14ac:dyDescent="0.2">
      <c r="A663" s="86" t="s">
        <v>65</v>
      </c>
      <c r="B663" s="86" t="s">
        <v>236</v>
      </c>
      <c r="C663" s="85">
        <v>6</v>
      </c>
      <c r="D663" s="85">
        <v>6</v>
      </c>
      <c r="E663" s="85">
        <v>2</v>
      </c>
      <c r="F663" s="85">
        <v>4</v>
      </c>
      <c r="G663" s="85">
        <v>2</v>
      </c>
      <c r="H663" s="85">
        <v>4</v>
      </c>
      <c r="I663" s="84">
        <f>SUM(G663:H663)</f>
        <v>6</v>
      </c>
      <c r="J663" s="75"/>
      <c r="K663" s="74"/>
      <c r="L663" s="74"/>
      <c r="M663" s="74"/>
      <c r="N663" s="74"/>
      <c r="O663" s="74"/>
      <c r="P663" s="74"/>
      <c r="Q663" s="74"/>
      <c r="R663" s="74"/>
      <c r="S663" s="74"/>
      <c r="T663" s="74"/>
    </row>
    <row r="664" spans="1:20" ht="12" customHeight="1" x14ac:dyDescent="0.2">
      <c r="A664" s="86" t="s">
        <v>65</v>
      </c>
      <c r="B664" s="86" t="s">
        <v>235</v>
      </c>
      <c r="C664" s="85">
        <v>6</v>
      </c>
      <c r="D664" s="85">
        <v>8</v>
      </c>
      <c r="E664" s="85">
        <v>3</v>
      </c>
      <c r="F664" s="85">
        <v>5</v>
      </c>
      <c r="G664" s="85">
        <v>2</v>
      </c>
      <c r="H664" s="85">
        <v>5</v>
      </c>
      <c r="I664" s="84">
        <f>SUM(G664:H664)</f>
        <v>7</v>
      </c>
      <c r="J664" s="75"/>
      <c r="K664" s="74"/>
      <c r="L664" s="74"/>
      <c r="M664" s="74"/>
      <c r="N664" s="74"/>
      <c r="O664" s="74"/>
      <c r="P664" s="74"/>
      <c r="Q664" s="74"/>
      <c r="R664" s="74"/>
      <c r="S664" s="74"/>
      <c r="T664" s="74"/>
    </row>
    <row r="665" spans="1:20" ht="12" customHeight="1" x14ac:dyDescent="0.2">
      <c r="A665" s="86" t="s">
        <v>65</v>
      </c>
      <c r="B665" s="86" t="s">
        <v>234</v>
      </c>
      <c r="C665" s="85">
        <v>13</v>
      </c>
      <c r="D665" s="85">
        <v>18</v>
      </c>
      <c r="E665" s="85">
        <v>10</v>
      </c>
      <c r="F665" s="85">
        <v>8</v>
      </c>
      <c r="G665" s="85">
        <v>8</v>
      </c>
      <c r="H665" s="85">
        <v>8</v>
      </c>
      <c r="I665" s="84">
        <f>SUM(G665:H665)</f>
        <v>16</v>
      </c>
      <c r="J665" s="75"/>
      <c r="K665" s="74"/>
      <c r="L665" s="74"/>
      <c r="M665" s="74"/>
      <c r="N665" s="74"/>
      <c r="O665" s="74"/>
      <c r="P665" s="74"/>
      <c r="Q665" s="74"/>
      <c r="R665" s="74"/>
      <c r="S665" s="74"/>
      <c r="T665" s="74"/>
    </row>
    <row r="666" spans="1:20" ht="12" customHeight="1" x14ac:dyDescent="0.2">
      <c r="A666" s="86" t="s">
        <v>65</v>
      </c>
      <c r="B666" s="86" t="s">
        <v>889</v>
      </c>
      <c r="C666" s="85">
        <v>9</v>
      </c>
      <c r="D666" s="85">
        <v>10</v>
      </c>
      <c r="E666" s="85">
        <v>4</v>
      </c>
      <c r="F666" s="85">
        <v>6</v>
      </c>
      <c r="G666" s="85">
        <v>4</v>
      </c>
      <c r="H666" s="85">
        <v>6</v>
      </c>
      <c r="I666" s="84">
        <f>SUM(G666:H666)</f>
        <v>10</v>
      </c>
      <c r="J666" s="75"/>
      <c r="K666" s="74"/>
      <c r="L666" s="74"/>
      <c r="M666" s="74"/>
      <c r="N666" s="74"/>
      <c r="O666" s="74"/>
      <c r="P666" s="74"/>
      <c r="Q666" s="74"/>
      <c r="R666" s="74"/>
      <c r="S666" s="74"/>
      <c r="T666" s="74"/>
    </row>
    <row r="667" spans="1:20" ht="12" customHeight="1" x14ac:dyDescent="0.2">
      <c r="A667" s="86" t="s">
        <v>65</v>
      </c>
      <c r="B667" s="86" t="s">
        <v>233</v>
      </c>
      <c r="C667" s="85">
        <v>4</v>
      </c>
      <c r="D667" s="85">
        <v>5</v>
      </c>
      <c r="E667" s="85">
        <v>4</v>
      </c>
      <c r="F667" s="85">
        <v>1</v>
      </c>
      <c r="G667" s="85">
        <v>4</v>
      </c>
      <c r="H667" s="85">
        <v>1</v>
      </c>
      <c r="I667" s="84">
        <f>SUM(G667:H667)</f>
        <v>5</v>
      </c>
      <c r="J667" s="75"/>
      <c r="K667" s="74"/>
      <c r="L667" s="74"/>
      <c r="M667" s="74"/>
      <c r="N667" s="74"/>
      <c r="O667" s="74"/>
      <c r="P667" s="74"/>
      <c r="Q667" s="74"/>
      <c r="R667" s="74"/>
      <c r="S667" s="74"/>
      <c r="T667" s="74"/>
    </row>
    <row r="668" spans="1:20" ht="20.100000000000001" customHeight="1" x14ac:dyDescent="0.25">
      <c r="A668" s="83" t="s">
        <v>866</v>
      </c>
      <c r="B668" s="83"/>
      <c r="C668" s="81">
        <f>SUM(C653:C667)</f>
        <v>96</v>
      </c>
      <c r="D668" s="81">
        <f>SUM(D653:D667)</f>
        <v>189</v>
      </c>
      <c r="E668" s="81">
        <f>SUM(E653:E667)</f>
        <v>73</v>
      </c>
      <c r="F668" s="81">
        <f>SUM(F653:F667)</f>
        <v>116</v>
      </c>
      <c r="G668" s="81">
        <f>SUM(G653:G667)</f>
        <v>60</v>
      </c>
      <c r="H668" s="81">
        <f>SUM(H653:H667)</f>
        <v>100</v>
      </c>
      <c r="I668" s="80">
        <f>SUM(G668:H668)</f>
        <v>160</v>
      </c>
      <c r="J668" s="75"/>
      <c r="K668" s="74"/>
      <c r="L668" s="74"/>
      <c r="M668" s="74"/>
      <c r="N668" s="74"/>
      <c r="O668" s="74"/>
      <c r="P668" s="74"/>
      <c r="Q668" s="74"/>
      <c r="R668" s="74"/>
      <c r="S668" s="74"/>
      <c r="T668" s="74"/>
    </row>
    <row r="669" spans="1:20" ht="12" customHeight="1" x14ac:dyDescent="0.2">
      <c r="A669" s="86" t="s">
        <v>66</v>
      </c>
      <c r="B669" s="86" t="s">
        <v>231</v>
      </c>
      <c r="C669" s="85">
        <v>1</v>
      </c>
      <c r="D669" s="85">
        <v>1</v>
      </c>
      <c r="E669" s="85">
        <v>1</v>
      </c>
      <c r="F669" s="85">
        <v>0</v>
      </c>
      <c r="G669" s="85">
        <v>1</v>
      </c>
      <c r="H669" s="85">
        <v>0</v>
      </c>
      <c r="I669" s="84">
        <f>SUM(G669:H669)</f>
        <v>1</v>
      </c>
      <c r="J669" s="75"/>
      <c r="K669" s="74"/>
      <c r="L669" s="74"/>
      <c r="M669" s="74"/>
      <c r="N669" s="74"/>
      <c r="O669" s="74"/>
      <c r="P669" s="74"/>
      <c r="Q669" s="74"/>
      <c r="R669" s="74"/>
      <c r="S669" s="74"/>
      <c r="T669" s="74"/>
    </row>
    <row r="670" spans="1:20" ht="12" customHeight="1" x14ac:dyDescent="0.2">
      <c r="A670" s="86" t="s">
        <v>66</v>
      </c>
      <c r="B670" s="86" t="s">
        <v>888</v>
      </c>
      <c r="C670" s="85">
        <v>2</v>
      </c>
      <c r="D670" s="85">
        <v>2</v>
      </c>
      <c r="E670" s="85">
        <v>0</v>
      </c>
      <c r="F670" s="85">
        <v>2</v>
      </c>
      <c r="G670" s="85">
        <v>0</v>
      </c>
      <c r="H670" s="85">
        <v>2</v>
      </c>
      <c r="I670" s="84">
        <f>SUM(G670:H670)</f>
        <v>2</v>
      </c>
      <c r="J670" s="75"/>
      <c r="K670" s="74"/>
      <c r="L670" s="74"/>
      <c r="M670" s="74"/>
      <c r="N670" s="74"/>
      <c r="O670" s="74"/>
      <c r="P670" s="74"/>
      <c r="Q670" s="74"/>
      <c r="R670" s="74"/>
      <c r="S670" s="74"/>
      <c r="T670" s="74"/>
    </row>
    <row r="671" spans="1:20" ht="12" customHeight="1" x14ac:dyDescent="0.2">
      <c r="A671" s="86" t="s">
        <v>66</v>
      </c>
      <c r="B671" s="86" t="s">
        <v>230</v>
      </c>
      <c r="C671" s="85">
        <v>10</v>
      </c>
      <c r="D671" s="85">
        <v>13</v>
      </c>
      <c r="E671" s="85">
        <v>4</v>
      </c>
      <c r="F671" s="85">
        <v>9</v>
      </c>
      <c r="G671" s="85">
        <v>4</v>
      </c>
      <c r="H671" s="85">
        <v>8</v>
      </c>
      <c r="I671" s="84">
        <f>SUM(G671:H671)</f>
        <v>12</v>
      </c>
      <c r="J671" s="75"/>
      <c r="K671" s="74"/>
      <c r="L671" s="74"/>
      <c r="M671" s="74"/>
      <c r="N671" s="74"/>
      <c r="O671" s="74"/>
      <c r="P671" s="74"/>
      <c r="Q671" s="74"/>
      <c r="R671" s="74"/>
      <c r="S671" s="74"/>
      <c r="T671" s="74"/>
    </row>
    <row r="672" spans="1:20" ht="12" customHeight="1" x14ac:dyDescent="0.2">
      <c r="A672" s="86" t="s">
        <v>66</v>
      </c>
      <c r="B672" s="86" t="s">
        <v>674</v>
      </c>
      <c r="C672" s="85">
        <v>6</v>
      </c>
      <c r="D672" s="85">
        <v>7</v>
      </c>
      <c r="E672" s="85">
        <v>2</v>
      </c>
      <c r="F672" s="85">
        <v>5</v>
      </c>
      <c r="G672" s="85">
        <v>2</v>
      </c>
      <c r="H672" s="85">
        <v>4</v>
      </c>
      <c r="I672" s="84">
        <f>SUM(G672:H672)</f>
        <v>6</v>
      </c>
      <c r="J672" s="75"/>
      <c r="K672" s="74"/>
      <c r="L672" s="74"/>
      <c r="M672" s="74"/>
      <c r="N672" s="74"/>
      <c r="O672" s="74"/>
      <c r="P672" s="74"/>
      <c r="Q672" s="74"/>
      <c r="R672" s="74"/>
      <c r="S672" s="74"/>
      <c r="T672" s="74"/>
    </row>
    <row r="673" spans="1:20" ht="12" customHeight="1" x14ac:dyDescent="0.2">
      <c r="A673" s="86" t="s">
        <v>66</v>
      </c>
      <c r="B673" s="86" t="s">
        <v>229</v>
      </c>
      <c r="C673" s="85">
        <v>12</v>
      </c>
      <c r="D673" s="85">
        <v>25</v>
      </c>
      <c r="E673" s="85">
        <v>6</v>
      </c>
      <c r="F673" s="85">
        <v>19</v>
      </c>
      <c r="G673" s="85">
        <v>6</v>
      </c>
      <c r="H673" s="85">
        <v>15</v>
      </c>
      <c r="I673" s="84">
        <f>SUM(G673:H673)</f>
        <v>21</v>
      </c>
      <c r="J673" s="75"/>
      <c r="K673" s="74"/>
      <c r="L673" s="74"/>
      <c r="M673" s="74"/>
      <c r="N673" s="74"/>
      <c r="O673" s="74"/>
      <c r="P673" s="74"/>
      <c r="Q673" s="74"/>
      <c r="R673" s="74"/>
      <c r="S673" s="74"/>
      <c r="T673" s="74"/>
    </row>
    <row r="674" spans="1:20" ht="12" customHeight="1" x14ac:dyDescent="0.2">
      <c r="A674" s="86" t="s">
        <v>66</v>
      </c>
      <c r="B674" s="86" t="s">
        <v>228</v>
      </c>
      <c r="C674" s="85">
        <v>2</v>
      </c>
      <c r="D674" s="85">
        <v>2</v>
      </c>
      <c r="E674" s="85">
        <v>1</v>
      </c>
      <c r="F674" s="85">
        <v>1</v>
      </c>
      <c r="G674" s="85">
        <v>1</v>
      </c>
      <c r="H674" s="85">
        <v>1</v>
      </c>
      <c r="I674" s="84">
        <f>SUM(G674:H674)</f>
        <v>2</v>
      </c>
      <c r="J674" s="75"/>
      <c r="K674" s="74"/>
      <c r="L674" s="74"/>
      <c r="M674" s="74"/>
      <c r="N674" s="74"/>
      <c r="O674" s="74"/>
      <c r="P674" s="74"/>
      <c r="Q674" s="74"/>
      <c r="R674" s="74"/>
      <c r="S674" s="74"/>
      <c r="T674" s="74"/>
    </row>
    <row r="675" spans="1:20" ht="12" customHeight="1" x14ac:dyDescent="0.2">
      <c r="A675" s="86" t="s">
        <v>66</v>
      </c>
      <c r="B675" s="86" t="s">
        <v>227</v>
      </c>
      <c r="C675" s="85">
        <v>32</v>
      </c>
      <c r="D675" s="85">
        <v>40</v>
      </c>
      <c r="E675" s="85">
        <v>19</v>
      </c>
      <c r="F675" s="85">
        <v>21</v>
      </c>
      <c r="G675" s="85">
        <v>19</v>
      </c>
      <c r="H675" s="85">
        <v>21</v>
      </c>
      <c r="I675" s="84">
        <f>SUM(G675:H675)</f>
        <v>40</v>
      </c>
      <c r="J675" s="75"/>
      <c r="K675" s="74"/>
      <c r="L675" s="74"/>
      <c r="M675" s="74"/>
      <c r="N675" s="74"/>
      <c r="O675" s="74"/>
      <c r="P675" s="74"/>
      <c r="Q675" s="74"/>
      <c r="R675" s="74"/>
      <c r="S675" s="74"/>
      <c r="T675" s="74"/>
    </row>
    <row r="676" spans="1:20" ht="12" customHeight="1" x14ac:dyDescent="0.2">
      <c r="A676" s="86" t="s">
        <v>66</v>
      </c>
      <c r="B676" s="86" t="s">
        <v>226</v>
      </c>
      <c r="C676" s="85">
        <v>8</v>
      </c>
      <c r="D676" s="85">
        <v>8</v>
      </c>
      <c r="E676" s="85">
        <v>2</v>
      </c>
      <c r="F676" s="85">
        <v>6</v>
      </c>
      <c r="G676" s="85">
        <v>2</v>
      </c>
      <c r="H676" s="85">
        <v>6</v>
      </c>
      <c r="I676" s="84">
        <f>SUM(G676:H676)</f>
        <v>8</v>
      </c>
      <c r="J676" s="75"/>
      <c r="K676" s="74"/>
      <c r="L676" s="74"/>
      <c r="M676" s="74"/>
      <c r="N676" s="74"/>
      <c r="O676" s="74"/>
      <c r="P676" s="74"/>
      <c r="Q676" s="74"/>
      <c r="R676" s="74"/>
      <c r="S676" s="74"/>
      <c r="T676" s="74"/>
    </row>
    <row r="677" spans="1:20" ht="12" customHeight="1" x14ac:dyDescent="0.2">
      <c r="A677" s="86" t="s">
        <v>66</v>
      </c>
      <c r="B677" s="86" t="s">
        <v>225</v>
      </c>
      <c r="C677" s="85">
        <v>7</v>
      </c>
      <c r="D677" s="85">
        <v>40</v>
      </c>
      <c r="E677" s="85">
        <v>23</v>
      </c>
      <c r="F677" s="85">
        <v>17</v>
      </c>
      <c r="G677" s="85">
        <v>14</v>
      </c>
      <c r="H677" s="85">
        <v>14</v>
      </c>
      <c r="I677" s="84">
        <f>SUM(G677:H677)</f>
        <v>28</v>
      </c>
      <c r="J677" s="75"/>
      <c r="K677" s="74"/>
      <c r="L677" s="74"/>
      <c r="M677" s="74"/>
      <c r="N677" s="74"/>
      <c r="O677" s="74"/>
      <c r="P677" s="74"/>
      <c r="Q677" s="74"/>
      <c r="R677" s="74"/>
      <c r="S677" s="74"/>
      <c r="T677" s="74"/>
    </row>
    <row r="678" spans="1:20" ht="12" customHeight="1" x14ac:dyDescent="0.2">
      <c r="A678" s="86" t="s">
        <v>66</v>
      </c>
      <c r="B678" s="86" t="s">
        <v>223</v>
      </c>
      <c r="C678" s="85">
        <v>3</v>
      </c>
      <c r="D678" s="85">
        <v>3</v>
      </c>
      <c r="E678" s="85">
        <v>1</v>
      </c>
      <c r="F678" s="85">
        <v>2</v>
      </c>
      <c r="G678" s="85">
        <v>1</v>
      </c>
      <c r="H678" s="85">
        <v>2</v>
      </c>
      <c r="I678" s="84">
        <f>SUM(G678:H678)</f>
        <v>3</v>
      </c>
      <c r="J678" s="75"/>
      <c r="K678" s="74"/>
      <c r="L678" s="74"/>
      <c r="M678" s="74"/>
      <c r="N678" s="74"/>
      <c r="O678" s="74"/>
      <c r="P678" s="74"/>
      <c r="Q678" s="74"/>
      <c r="R678" s="74"/>
      <c r="S678" s="74"/>
      <c r="T678" s="74"/>
    </row>
    <row r="679" spans="1:20" ht="12" customHeight="1" x14ac:dyDescent="0.2">
      <c r="A679" s="86" t="s">
        <v>66</v>
      </c>
      <c r="B679" s="86" t="s">
        <v>222</v>
      </c>
      <c r="C679" s="85">
        <v>2</v>
      </c>
      <c r="D679" s="85">
        <v>2</v>
      </c>
      <c r="E679" s="85">
        <v>0</v>
      </c>
      <c r="F679" s="85">
        <v>2</v>
      </c>
      <c r="G679" s="85">
        <v>0</v>
      </c>
      <c r="H679" s="85">
        <v>2</v>
      </c>
      <c r="I679" s="84">
        <f>SUM(G679:H679)</f>
        <v>2</v>
      </c>
      <c r="J679" s="75"/>
      <c r="K679" s="74"/>
      <c r="L679" s="74"/>
      <c r="M679" s="74"/>
      <c r="N679" s="74"/>
      <c r="O679" s="74"/>
      <c r="P679" s="74"/>
      <c r="Q679" s="74"/>
      <c r="R679" s="74"/>
      <c r="S679" s="74"/>
      <c r="T679" s="74"/>
    </row>
    <row r="680" spans="1:20" ht="12" customHeight="1" x14ac:dyDescent="0.2">
      <c r="A680" s="86" t="s">
        <v>66</v>
      </c>
      <c r="B680" s="86" t="s">
        <v>887</v>
      </c>
      <c r="C680" s="85">
        <v>5</v>
      </c>
      <c r="D680" s="85">
        <v>6</v>
      </c>
      <c r="E680" s="85">
        <v>1</v>
      </c>
      <c r="F680" s="85">
        <v>5</v>
      </c>
      <c r="G680" s="85">
        <v>1</v>
      </c>
      <c r="H680" s="85">
        <v>5</v>
      </c>
      <c r="I680" s="84">
        <f>SUM(G680:H680)</f>
        <v>6</v>
      </c>
      <c r="J680" s="75"/>
      <c r="K680" s="74"/>
      <c r="L680" s="74"/>
      <c r="M680" s="74"/>
      <c r="N680" s="74"/>
      <c r="O680" s="74"/>
      <c r="P680" s="74"/>
      <c r="Q680" s="74"/>
      <c r="R680" s="74"/>
      <c r="S680" s="74"/>
      <c r="T680" s="74"/>
    </row>
    <row r="681" spans="1:20" ht="12" customHeight="1" x14ac:dyDescent="0.2">
      <c r="A681" s="86" t="s">
        <v>66</v>
      </c>
      <c r="B681" s="86" t="s">
        <v>221</v>
      </c>
      <c r="C681" s="85">
        <v>3</v>
      </c>
      <c r="D681" s="85">
        <v>4</v>
      </c>
      <c r="E681" s="85">
        <v>1</v>
      </c>
      <c r="F681" s="85">
        <v>3</v>
      </c>
      <c r="G681" s="85">
        <v>1</v>
      </c>
      <c r="H681" s="85">
        <v>3</v>
      </c>
      <c r="I681" s="84">
        <f>SUM(G681:H681)</f>
        <v>4</v>
      </c>
      <c r="J681" s="75"/>
      <c r="K681" s="74"/>
      <c r="L681" s="74"/>
      <c r="M681" s="74"/>
      <c r="N681" s="74"/>
      <c r="O681" s="74"/>
      <c r="P681" s="74"/>
      <c r="Q681" s="74"/>
      <c r="R681" s="74"/>
      <c r="S681" s="74"/>
      <c r="T681" s="74"/>
    </row>
    <row r="682" spans="1:20" ht="12" customHeight="1" x14ac:dyDescent="0.2">
      <c r="A682" s="86" t="s">
        <v>66</v>
      </c>
      <c r="B682" s="86" t="s">
        <v>220</v>
      </c>
      <c r="C682" s="85">
        <v>2</v>
      </c>
      <c r="D682" s="85">
        <v>2</v>
      </c>
      <c r="E682" s="85">
        <v>0</v>
      </c>
      <c r="F682" s="85">
        <v>2</v>
      </c>
      <c r="G682" s="85">
        <v>0</v>
      </c>
      <c r="H682" s="85">
        <v>2</v>
      </c>
      <c r="I682" s="84">
        <f>SUM(G682:H682)</f>
        <v>2</v>
      </c>
      <c r="J682" s="75"/>
      <c r="K682" s="74"/>
      <c r="L682" s="74"/>
      <c r="M682" s="74"/>
      <c r="N682" s="74"/>
      <c r="O682" s="74"/>
      <c r="P682" s="74"/>
      <c r="Q682" s="74"/>
      <c r="R682" s="74"/>
      <c r="S682" s="74"/>
      <c r="T682" s="74"/>
    </row>
    <row r="683" spans="1:20" ht="12" customHeight="1" x14ac:dyDescent="0.2">
      <c r="A683" s="86" t="s">
        <v>66</v>
      </c>
      <c r="B683" s="86" t="s">
        <v>219</v>
      </c>
      <c r="C683" s="85">
        <v>3</v>
      </c>
      <c r="D683" s="85">
        <v>17</v>
      </c>
      <c r="E683" s="85">
        <v>5</v>
      </c>
      <c r="F683" s="85">
        <v>12</v>
      </c>
      <c r="G683" s="85">
        <v>4</v>
      </c>
      <c r="H683" s="85">
        <v>5</v>
      </c>
      <c r="I683" s="84">
        <f>SUM(G683:H683)</f>
        <v>9</v>
      </c>
      <c r="J683" s="75"/>
      <c r="K683" s="74"/>
      <c r="L683" s="74"/>
      <c r="M683" s="74"/>
      <c r="N683" s="74"/>
      <c r="O683" s="74"/>
      <c r="P683" s="74"/>
      <c r="Q683" s="74"/>
      <c r="R683" s="74"/>
      <c r="S683" s="74"/>
      <c r="T683" s="74"/>
    </row>
    <row r="684" spans="1:20" ht="12" customHeight="1" x14ac:dyDescent="0.2">
      <c r="A684" s="86" t="s">
        <v>66</v>
      </c>
      <c r="B684" s="86" t="s">
        <v>886</v>
      </c>
      <c r="C684" s="85">
        <v>4</v>
      </c>
      <c r="D684" s="85">
        <v>5</v>
      </c>
      <c r="E684" s="85">
        <v>1</v>
      </c>
      <c r="F684" s="85">
        <v>4</v>
      </c>
      <c r="G684" s="85">
        <v>1</v>
      </c>
      <c r="H684" s="85">
        <v>4</v>
      </c>
      <c r="I684" s="84">
        <f>SUM(G684:H684)</f>
        <v>5</v>
      </c>
      <c r="J684" s="75"/>
      <c r="K684" s="74"/>
      <c r="L684" s="74"/>
      <c r="M684" s="74"/>
      <c r="N684" s="74"/>
      <c r="O684" s="74"/>
      <c r="P684" s="74"/>
      <c r="Q684" s="74"/>
      <c r="R684" s="74"/>
      <c r="S684" s="74"/>
      <c r="T684" s="74"/>
    </row>
    <row r="685" spans="1:20" ht="20.100000000000001" customHeight="1" x14ac:dyDescent="0.25">
      <c r="A685" s="83" t="s">
        <v>866</v>
      </c>
      <c r="B685" s="83"/>
      <c r="C685" s="81">
        <f>SUM(C669:C684)</f>
        <v>102</v>
      </c>
      <c r="D685" s="81">
        <f>SUM(D669:D684)</f>
        <v>177</v>
      </c>
      <c r="E685" s="81">
        <f>SUM(E669:E684)</f>
        <v>67</v>
      </c>
      <c r="F685" s="81">
        <f>SUM(F669:F684)</f>
        <v>110</v>
      </c>
      <c r="G685" s="81">
        <f>SUM(G669:G684)</f>
        <v>57</v>
      </c>
      <c r="H685" s="81">
        <f>SUM(H669:H684)</f>
        <v>94</v>
      </c>
      <c r="I685" s="80">
        <f>SUM(G685:H685)</f>
        <v>151</v>
      </c>
      <c r="J685" s="75"/>
      <c r="K685" s="74"/>
      <c r="L685" s="74"/>
      <c r="M685" s="74"/>
      <c r="N685" s="74"/>
      <c r="O685" s="74"/>
      <c r="P685" s="74"/>
      <c r="Q685" s="74"/>
      <c r="R685" s="74"/>
      <c r="S685" s="74"/>
      <c r="T685" s="74"/>
    </row>
    <row r="686" spans="1:20" ht="12" customHeight="1" x14ac:dyDescent="0.2">
      <c r="A686" s="86" t="s">
        <v>67</v>
      </c>
      <c r="B686" s="86" t="s">
        <v>217</v>
      </c>
      <c r="C686" s="85">
        <v>2</v>
      </c>
      <c r="D686" s="85">
        <v>10</v>
      </c>
      <c r="E686" s="85">
        <v>6</v>
      </c>
      <c r="F686" s="85">
        <v>4</v>
      </c>
      <c r="G686" s="85">
        <v>5</v>
      </c>
      <c r="H686" s="85">
        <v>4</v>
      </c>
      <c r="I686" s="84">
        <f>SUM(G686:H686)</f>
        <v>9</v>
      </c>
      <c r="J686" s="75"/>
      <c r="K686" s="74"/>
      <c r="L686" s="74"/>
      <c r="M686" s="74"/>
      <c r="N686" s="74"/>
      <c r="O686" s="74"/>
      <c r="P686" s="74"/>
      <c r="Q686" s="74"/>
      <c r="R686" s="74"/>
      <c r="S686" s="74"/>
      <c r="T686" s="74"/>
    </row>
    <row r="687" spans="1:20" ht="12" customHeight="1" x14ac:dyDescent="0.2">
      <c r="A687" s="86" t="s">
        <v>67</v>
      </c>
      <c r="B687" s="86" t="s">
        <v>216</v>
      </c>
      <c r="C687" s="85">
        <v>2</v>
      </c>
      <c r="D687" s="85">
        <v>6</v>
      </c>
      <c r="E687" s="85">
        <v>6</v>
      </c>
      <c r="F687" s="85">
        <v>0</v>
      </c>
      <c r="G687" s="85">
        <v>5</v>
      </c>
      <c r="H687" s="85">
        <v>0</v>
      </c>
      <c r="I687" s="84">
        <f>SUM(G687:H687)</f>
        <v>5</v>
      </c>
      <c r="J687" s="75"/>
      <c r="K687" s="74"/>
      <c r="L687" s="74"/>
      <c r="M687" s="74"/>
      <c r="N687" s="74"/>
      <c r="O687" s="74"/>
      <c r="P687" s="74"/>
      <c r="Q687" s="74"/>
      <c r="R687" s="74"/>
      <c r="S687" s="74"/>
      <c r="T687" s="74"/>
    </row>
    <row r="688" spans="1:20" ht="12" customHeight="1" x14ac:dyDescent="0.2">
      <c r="A688" s="86" t="s">
        <v>67</v>
      </c>
      <c r="B688" s="86" t="s">
        <v>215</v>
      </c>
      <c r="C688" s="85">
        <v>4</v>
      </c>
      <c r="D688" s="85">
        <v>44</v>
      </c>
      <c r="E688" s="85">
        <v>23</v>
      </c>
      <c r="F688" s="85">
        <v>21</v>
      </c>
      <c r="G688" s="85">
        <v>17</v>
      </c>
      <c r="H688" s="85">
        <v>17</v>
      </c>
      <c r="I688" s="84">
        <f>SUM(G688:H688)</f>
        <v>34</v>
      </c>
      <c r="J688" s="75"/>
      <c r="K688" s="74"/>
      <c r="L688" s="74"/>
      <c r="M688" s="74"/>
      <c r="N688" s="74"/>
      <c r="O688" s="74"/>
      <c r="P688" s="74"/>
      <c r="Q688" s="74"/>
      <c r="R688" s="74"/>
      <c r="S688" s="74"/>
      <c r="T688" s="74"/>
    </row>
    <row r="689" spans="1:20" ht="12" customHeight="1" x14ac:dyDescent="0.2">
      <c r="A689" s="86" t="s">
        <v>67</v>
      </c>
      <c r="B689" s="86" t="s">
        <v>102</v>
      </c>
      <c r="C689" s="85">
        <v>5</v>
      </c>
      <c r="D689" s="85">
        <v>75</v>
      </c>
      <c r="E689" s="85">
        <v>45</v>
      </c>
      <c r="F689" s="85">
        <v>30</v>
      </c>
      <c r="G689" s="85">
        <v>16</v>
      </c>
      <c r="H689" s="85">
        <v>12</v>
      </c>
      <c r="I689" s="84">
        <f>SUM(G689:H689)</f>
        <v>28</v>
      </c>
      <c r="J689" s="75"/>
      <c r="K689" s="74"/>
      <c r="L689" s="74"/>
      <c r="M689" s="74"/>
      <c r="N689" s="74"/>
      <c r="O689" s="74"/>
      <c r="P689" s="74"/>
      <c r="Q689" s="74"/>
      <c r="R689" s="74"/>
      <c r="S689" s="74"/>
      <c r="T689" s="74"/>
    </row>
    <row r="690" spans="1:20" ht="12" customHeight="1" x14ac:dyDescent="0.2">
      <c r="A690" s="86" t="s">
        <v>67</v>
      </c>
      <c r="B690" s="86" t="s">
        <v>213</v>
      </c>
      <c r="C690" s="85">
        <v>2</v>
      </c>
      <c r="D690" s="85">
        <v>14</v>
      </c>
      <c r="E690" s="85">
        <v>7</v>
      </c>
      <c r="F690" s="85">
        <v>7</v>
      </c>
      <c r="G690" s="85">
        <v>4</v>
      </c>
      <c r="H690" s="85">
        <v>5</v>
      </c>
      <c r="I690" s="84">
        <f>SUM(G690:H690)</f>
        <v>9</v>
      </c>
      <c r="J690" s="75"/>
      <c r="K690" s="74"/>
      <c r="L690" s="74"/>
      <c r="M690" s="74"/>
      <c r="N690" s="74"/>
      <c r="O690" s="74"/>
      <c r="P690" s="74"/>
      <c r="Q690" s="74"/>
      <c r="R690" s="74"/>
      <c r="S690" s="74"/>
      <c r="T690" s="74"/>
    </row>
    <row r="691" spans="1:20" ht="20.100000000000001" customHeight="1" x14ac:dyDescent="0.25">
      <c r="A691" s="83" t="s">
        <v>866</v>
      </c>
      <c r="B691" s="83"/>
      <c r="C691" s="81">
        <f>SUM(C686:C690)</f>
        <v>15</v>
      </c>
      <c r="D691" s="81">
        <f>SUM(D686:D690)</f>
        <v>149</v>
      </c>
      <c r="E691" s="81">
        <f>SUM(E686:E690)</f>
        <v>87</v>
      </c>
      <c r="F691" s="81">
        <f>SUM(F686:F690)</f>
        <v>62</v>
      </c>
      <c r="G691" s="81">
        <f>SUM(G686:G690)</f>
        <v>47</v>
      </c>
      <c r="H691" s="81">
        <f>SUM(H686:H690)</f>
        <v>38</v>
      </c>
      <c r="I691" s="80">
        <f>SUM(G691:H691)</f>
        <v>85</v>
      </c>
      <c r="J691" s="75"/>
      <c r="K691" s="74"/>
      <c r="L691" s="74"/>
      <c r="M691" s="74"/>
      <c r="N691" s="74"/>
      <c r="O691" s="74"/>
      <c r="P691" s="74"/>
      <c r="Q691" s="74"/>
      <c r="R691" s="74"/>
      <c r="S691" s="74"/>
      <c r="T691" s="74"/>
    </row>
    <row r="692" spans="1:20" ht="12" customHeight="1" x14ac:dyDescent="0.2">
      <c r="A692" s="86" t="s">
        <v>68</v>
      </c>
      <c r="B692" s="86" t="s">
        <v>885</v>
      </c>
      <c r="C692" s="85">
        <v>2</v>
      </c>
      <c r="D692" s="85">
        <v>3</v>
      </c>
      <c r="E692" s="85">
        <v>1</v>
      </c>
      <c r="F692" s="85">
        <v>2</v>
      </c>
      <c r="G692" s="85">
        <v>1</v>
      </c>
      <c r="H692" s="85">
        <v>0</v>
      </c>
      <c r="I692" s="84">
        <f>SUM(G692:H692)</f>
        <v>1</v>
      </c>
      <c r="J692" s="75"/>
      <c r="K692" s="74"/>
      <c r="L692" s="74"/>
      <c r="M692" s="74"/>
      <c r="N692" s="74"/>
      <c r="O692" s="74"/>
      <c r="P692" s="74"/>
      <c r="Q692" s="74"/>
      <c r="R692" s="74"/>
      <c r="S692" s="74"/>
      <c r="T692" s="74"/>
    </row>
    <row r="693" spans="1:20" ht="12" customHeight="1" x14ac:dyDescent="0.2">
      <c r="A693" s="86" t="s">
        <v>68</v>
      </c>
      <c r="B693" s="86" t="s">
        <v>884</v>
      </c>
      <c r="C693" s="85">
        <v>7</v>
      </c>
      <c r="D693" s="85">
        <v>14</v>
      </c>
      <c r="E693" s="85">
        <v>7</v>
      </c>
      <c r="F693" s="85">
        <v>7</v>
      </c>
      <c r="G693" s="85">
        <v>7</v>
      </c>
      <c r="H693" s="85">
        <v>5</v>
      </c>
      <c r="I693" s="84">
        <f>SUM(G693:H693)</f>
        <v>12</v>
      </c>
      <c r="J693" s="75"/>
      <c r="K693" s="74"/>
      <c r="L693" s="74"/>
      <c r="M693" s="74"/>
      <c r="N693" s="74"/>
      <c r="O693" s="74"/>
      <c r="P693" s="74"/>
      <c r="Q693" s="74"/>
      <c r="R693" s="74"/>
      <c r="S693" s="74"/>
      <c r="T693" s="74"/>
    </row>
    <row r="694" spans="1:20" ht="12" customHeight="1" x14ac:dyDescent="0.2">
      <c r="A694" s="86" t="s">
        <v>68</v>
      </c>
      <c r="B694" s="86" t="s">
        <v>208</v>
      </c>
      <c r="C694" s="85">
        <v>3</v>
      </c>
      <c r="D694" s="85">
        <v>3</v>
      </c>
      <c r="E694" s="85">
        <v>2</v>
      </c>
      <c r="F694" s="85">
        <v>1</v>
      </c>
      <c r="G694" s="85">
        <v>2</v>
      </c>
      <c r="H694" s="85">
        <v>1</v>
      </c>
      <c r="I694" s="84">
        <f>SUM(G694:H694)</f>
        <v>3</v>
      </c>
      <c r="J694" s="75"/>
      <c r="K694" s="74"/>
      <c r="L694" s="74"/>
      <c r="M694" s="74"/>
      <c r="N694" s="74"/>
      <c r="O694" s="74"/>
      <c r="P694" s="74"/>
      <c r="Q694" s="74"/>
      <c r="R694" s="74"/>
      <c r="S694" s="74"/>
      <c r="T694" s="74"/>
    </row>
    <row r="695" spans="1:20" ht="12" customHeight="1" x14ac:dyDescent="0.2">
      <c r="A695" s="86" t="s">
        <v>68</v>
      </c>
      <c r="B695" s="86" t="s">
        <v>883</v>
      </c>
      <c r="C695" s="85">
        <v>1</v>
      </c>
      <c r="D695" s="85">
        <v>7</v>
      </c>
      <c r="E695" s="85">
        <v>2</v>
      </c>
      <c r="F695" s="85">
        <v>5</v>
      </c>
      <c r="G695" s="85">
        <v>1</v>
      </c>
      <c r="H695" s="85">
        <v>2</v>
      </c>
      <c r="I695" s="84">
        <f>SUM(G695:H695)</f>
        <v>3</v>
      </c>
      <c r="J695" s="75"/>
      <c r="K695" s="74"/>
      <c r="L695" s="74"/>
      <c r="M695" s="74"/>
      <c r="N695" s="74"/>
      <c r="O695" s="74"/>
      <c r="P695" s="74"/>
      <c r="Q695" s="74"/>
      <c r="R695" s="74"/>
      <c r="S695" s="74"/>
      <c r="T695" s="74"/>
    </row>
    <row r="696" spans="1:20" ht="20.100000000000001" customHeight="1" x14ac:dyDescent="0.25">
      <c r="A696" s="83" t="s">
        <v>866</v>
      </c>
      <c r="B696" s="83"/>
      <c r="C696" s="81">
        <f>SUM(C692:C695)</f>
        <v>13</v>
      </c>
      <c r="D696" s="81">
        <f>SUM(D692:D695)</f>
        <v>27</v>
      </c>
      <c r="E696" s="81">
        <f>SUM(E692:E695)</f>
        <v>12</v>
      </c>
      <c r="F696" s="81">
        <f>SUM(F692:F695)</f>
        <v>15</v>
      </c>
      <c r="G696" s="81">
        <f>SUM(G692:G695)</f>
        <v>11</v>
      </c>
      <c r="H696" s="81">
        <f>SUM(H692:H695)</f>
        <v>8</v>
      </c>
      <c r="I696" s="80">
        <f>SUM(G696:H696)</f>
        <v>19</v>
      </c>
      <c r="J696" s="75"/>
      <c r="K696" s="74"/>
      <c r="L696" s="74"/>
      <c r="M696" s="74"/>
      <c r="N696" s="74"/>
      <c r="O696" s="74"/>
      <c r="P696" s="74"/>
      <c r="Q696" s="74"/>
      <c r="R696" s="74"/>
      <c r="S696" s="74"/>
      <c r="T696" s="74"/>
    </row>
    <row r="697" spans="1:20" ht="12" customHeight="1" x14ac:dyDescent="0.2">
      <c r="A697" s="86" t="s">
        <v>69</v>
      </c>
      <c r="B697" s="86" t="s">
        <v>882</v>
      </c>
      <c r="C697" s="85">
        <v>2</v>
      </c>
      <c r="D697" s="85">
        <v>2</v>
      </c>
      <c r="E697" s="85">
        <v>1</v>
      </c>
      <c r="F697" s="85">
        <v>1</v>
      </c>
      <c r="G697" s="85">
        <v>1</v>
      </c>
      <c r="H697" s="85">
        <v>1</v>
      </c>
      <c r="I697" s="84">
        <f>SUM(G697:H697)</f>
        <v>2</v>
      </c>
      <c r="J697" s="75"/>
      <c r="K697" s="74"/>
      <c r="L697" s="74"/>
      <c r="M697" s="74"/>
      <c r="N697" s="74"/>
      <c r="O697" s="74"/>
      <c r="P697" s="74"/>
      <c r="Q697" s="74"/>
      <c r="R697" s="74"/>
      <c r="S697" s="74"/>
      <c r="T697" s="74"/>
    </row>
    <row r="698" spans="1:20" ht="12" customHeight="1" x14ac:dyDescent="0.2">
      <c r="A698" s="86" t="s">
        <v>69</v>
      </c>
      <c r="B698" s="86" t="s">
        <v>205</v>
      </c>
      <c r="C698" s="85">
        <v>1</v>
      </c>
      <c r="D698" s="85">
        <v>1</v>
      </c>
      <c r="E698" s="85">
        <v>1</v>
      </c>
      <c r="F698" s="85">
        <v>0</v>
      </c>
      <c r="G698" s="85">
        <v>1</v>
      </c>
      <c r="H698" s="85">
        <v>0</v>
      </c>
      <c r="I698" s="84">
        <f>SUM(G698:H698)</f>
        <v>1</v>
      </c>
      <c r="J698" s="75"/>
      <c r="K698" s="74"/>
      <c r="L698" s="74"/>
      <c r="M698" s="74"/>
      <c r="N698" s="74"/>
      <c r="O698" s="74"/>
      <c r="P698" s="74"/>
      <c r="Q698" s="74"/>
      <c r="R698" s="74"/>
      <c r="S698" s="74"/>
      <c r="T698" s="74"/>
    </row>
    <row r="699" spans="1:20" ht="12" customHeight="1" x14ac:dyDescent="0.2">
      <c r="A699" s="86" t="s">
        <v>69</v>
      </c>
      <c r="B699" s="86" t="s">
        <v>881</v>
      </c>
      <c r="C699" s="85">
        <v>2</v>
      </c>
      <c r="D699" s="85">
        <v>36</v>
      </c>
      <c r="E699" s="85">
        <v>0</v>
      </c>
      <c r="F699" s="85">
        <v>36</v>
      </c>
      <c r="G699" s="85">
        <v>0</v>
      </c>
      <c r="H699" s="85">
        <v>36</v>
      </c>
      <c r="I699" s="84">
        <f>SUM(G699:H699)</f>
        <v>36</v>
      </c>
      <c r="J699" s="75"/>
      <c r="K699" s="74"/>
      <c r="L699" s="74"/>
      <c r="M699" s="74"/>
      <c r="N699" s="74"/>
      <c r="O699" s="74"/>
      <c r="P699" s="74"/>
      <c r="Q699" s="74"/>
      <c r="R699" s="74"/>
      <c r="S699" s="74"/>
      <c r="T699" s="74"/>
    </row>
    <row r="700" spans="1:20" ht="12" customHeight="1" x14ac:dyDescent="0.2">
      <c r="A700" s="86" t="s">
        <v>69</v>
      </c>
      <c r="B700" s="86" t="s">
        <v>880</v>
      </c>
      <c r="C700" s="85">
        <v>1</v>
      </c>
      <c r="D700" s="85">
        <v>1</v>
      </c>
      <c r="E700" s="85">
        <v>1</v>
      </c>
      <c r="F700" s="85">
        <v>0</v>
      </c>
      <c r="G700" s="85">
        <v>1</v>
      </c>
      <c r="H700" s="85">
        <v>0</v>
      </c>
      <c r="I700" s="84">
        <f>SUM(G700:H700)</f>
        <v>1</v>
      </c>
      <c r="J700" s="75"/>
      <c r="K700" s="74"/>
      <c r="L700" s="74"/>
      <c r="M700" s="74"/>
      <c r="N700" s="74"/>
      <c r="O700" s="74"/>
      <c r="P700" s="74"/>
      <c r="Q700" s="74"/>
      <c r="R700" s="74"/>
      <c r="S700" s="74"/>
      <c r="T700" s="74"/>
    </row>
    <row r="701" spans="1:20" ht="12" customHeight="1" x14ac:dyDescent="0.2">
      <c r="A701" s="86" t="s">
        <v>69</v>
      </c>
      <c r="B701" s="86" t="s">
        <v>202</v>
      </c>
      <c r="C701" s="85">
        <v>1</v>
      </c>
      <c r="D701" s="85">
        <v>1</v>
      </c>
      <c r="E701" s="85">
        <v>0</v>
      </c>
      <c r="F701" s="85">
        <v>1</v>
      </c>
      <c r="G701" s="85">
        <v>0</v>
      </c>
      <c r="H701" s="85">
        <v>1</v>
      </c>
      <c r="I701" s="84">
        <f>SUM(G701:H701)</f>
        <v>1</v>
      </c>
      <c r="J701" s="75"/>
      <c r="K701" s="74"/>
      <c r="L701" s="74"/>
      <c r="M701" s="74"/>
      <c r="N701" s="74"/>
      <c r="O701" s="74"/>
      <c r="P701" s="74"/>
      <c r="Q701" s="74"/>
      <c r="R701" s="74"/>
      <c r="S701" s="74"/>
      <c r="T701" s="74"/>
    </row>
    <row r="702" spans="1:20" ht="12" customHeight="1" x14ac:dyDescent="0.2">
      <c r="A702" s="86" t="s">
        <v>69</v>
      </c>
      <c r="B702" s="86" t="s">
        <v>201</v>
      </c>
      <c r="C702" s="85">
        <v>1</v>
      </c>
      <c r="D702" s="85">
        <v>1</v>
      </c>
      <c r="E702" s="85">
        <v>0</v>
      </c>
      <c r="F702" s="85">
        <v>1</v>
      </c>
      <c r="G702" s="85">
        <v>0</v>
      </c>
      <c r="H702" s="85">
        <v>0</v>
      </c>
      <c r="I702" s="84">
        <f>SUM(G702:H702)</f>
        <v>0</v>
      </c>
      <c r="J702" s="75"/>
      <c r="K702" s="74"/>
      <c r="L702" s="74"/>
      <c r="M702" s="74"/>
      <c r="N702" s="74"/>
      <c r="O702" s="74"/>
      <c r="P702" s="74"/>
      <c r="Q702" s="74"/>
      <c r="R702" s="74"/>
      <c r="S702" s="74"/>
      <c r="T702" s="74"/>
    </row>
    <row r="703" spans="1:20" ht="12" customHeight="1" x14ac:dyDescent="0.2">
      <c r="A703" s="86" t="s">
        <v>69</v>
      </c>
      <c r="B703" s="86" t="s">
        <v>200</v>
      </c>
      <c r="C703" s="85">
        <v>2</v>
      </c>
      <c r="D703" s="85">
        <v>2</v>
      </c>
      <c r="E703" s="85">
        <v>1</v>
      </c>
      <c r="F703" s="85">
        <v>1</v>
      </c>
      <c r="G703" s="85">
        <v>1</v>
      </c>
      <c r="H703" s="85">
        <v>1</v>
      </c>
      <c r="I703" s="84">
        <f>SUM(G703:H703)</f>
        <v>2</v>
      </c>
      <c r="J703" s="75"/>
      <c r="K703" s="74"/>
      <c r="L703" s="74"/>
      <c r="M703" s="74"/>
      <c r="N703" s="74"/>
      <c r="O703" s="74"/>
      <c r="P703" s="74"/>
      <c r="Q703" s="74"/>
      <c r="R703" s="74"/>
      <c r="S703" s="74"/>
      <c r="T703" s="74"/>
    </row>
    <row r="704" spans="1:20" ht="12" customHeight="1" x14ac:dyDescent="0.2">
      <c r="A704" s="86" t="s">
        <v>69</v>
      </c>
      <c r="B704" s="86" t="s">
        <v>102</v>
      </c>
      <c r="C704" s="85">
        <v>4</v>
      </c>
      <c r="D704" s="85">
        <v>25</v>
      </c>
      <c r="E704" s="85">
        <v>8</v>
      </c>
      <c r="F704" s="85">
        <v>17</v>
      </c>
      <c r="G704" s="85">
        <v>6</v>
      </c>
      <c r="H704" s="85">
        <v>9</v>
      </c>
      <c r="I704" s="84">
        <f>SUM(G704:H704)</f>
        <v>15</v>
      </c>
      <c r="J704" s="75"/>
      <c r="K704" s="74"/>
      <c r="L704" s="74"/>
      <c r="M704" s="74"/>
      <c r="N704" s="74"/>
      <c r="O704" s="74"/>
      <c r="P704" s="74"/>
      <c r="Q704" s="74"/>
      <c r="R704" s="74"/>
      <c r="S704" s="74"/>
      <c r="T704" s="74"/>
    </row>
    <row r="705" spans="1:20" ht="12" customHeight="1" x14ac:dyDescent="0.2">
      <c r="A705" s="86" t="s">
        <v>69</v>
      </c>
      <c r="B705" s="86" t="s">
        <v>199</v>
      </c>
      <c r="C705" s="85">
        <v>2</v>
      </c>
      <c r="D705" s="85">
        <v>2</v>
      </c>
      <c r="E705" s="85">
        <v>0</v>
      </c>
      <c r="F705" s="85">
        <v>2</v>
      </c>
      <c r="G705" s="85">
        <v>0</v>
      </c>
      <c r="H705" s="85">
        <v>2</v>
      </c>
      <c r="I705" s="84">
        <f>SUM(G705:H705)</f>
        <v>2</v>
      </c>
      <c r="J705" s="75"/>
      <c r="K705" s="74"/>
      <c r="L705" s="74"/>
      <c r="M705" s="74"/>
      <c r="N705" s="74"/>
      <c r="O705" s="74"/>
      <c r="P705" s="74"/>
      <c r="Q705" s="74"/>
      <c r="R705" s="74"/>
      <c r="S705" s="74"/>
      <c r="T705" s="74"/>
    </row>
    <row r="706" spans="1:20" ht="12" customHeight="1" x14ac:dyDescent="0.2">
      <c r="A706" s="86" t="s">
        <v>69</v>
      </c>
      <c r="B706" s="86" t="s">
        <v>198</v>
      </c>
      <c r="C706" s="85">
        <v>2</v>
      </c>
      <c r="D706" s="85">
        <v>19</v>
      </c>
      <c r="E706" s="85">
        <v>7</v>
      </c>
      <c r="F706" s="85">
        <v>12</v>
      </c>
      <c r="G706" s="85">
        <v>3</v>
      </c>
      <c r="H706" s="85">
        <v>9</v>
      </c>
      <c r="I706" s="84">
        <f>SUM(G706:H706)</f>
        <v>12</v>
      </c>
      <c r="J706" s="75"/>
      <c r="K706" s="74"/>
      <c r="L706" s="74"/>
      <c r="M706" s="74"/>
      <c r="N706" s="74"/>
      <c r="O706" s="74"/>
      <c r="P706" s="74"/>
      <c r="Q706" s="74"/>
      <c r="R706" s="74"/>
      <c r="S706" s="74"/>
      <c r="T706" s="74"/>
    </row>
    <row r="707" spans="1:20" ht="12" customHeight="1" x14ac:dyDescent="0.2">
      <c r="A707" s="86" t="s">
        <v>69</v>
      </c>
      <c r="B707" s="86" t="s">
        <v>879</v>
      </c>
      <c r="C707" s="85">
        <v>1</v>
      </c>
      <c r="D707" s="85">
        <v>3</v>
      </c>
      <c r="E707" s="85">
        <v>1</v>
      </c>
      <c r="F707" s="85">
        <v>2</v>
      </c>
      <c r="G707" s="85">
        <v>1</v>
      </c>
      <c r="H707" s="85">
        <v>2</v>
      </c>
      <c r="I707" s="84">
        <f>SUM(G707:H707)</f>
        <v>3</v>
      </c>
      <c r="J707" s="75"/>
      <c r="K707" s="74"/>
      <c r="L707" s="74"/>
      <c r="M707" s="74"/>
      <c r="N707" s="74"/>
      <c r="O707" s="74"/>
      <c r="P707" s="74"/>
      <c r="Q707" s="74"/>
      <c r="R707" s="74"/>
      <c r="S707" s="74"/>
      <c r="T707" s="74"/>
    </row>
    <row r="708" spans="1:20" ht="20.100000000000001" customHeight="1" x14ac:dyDescent="0.25">
      <c r="A708" s="83" t="s">
        <v>866</v>
      </c>
      <c r="B708" s="83"/>
      <c r="C708" s="81">
        <f>SUM(C697:C707)</f>
        <v>19</v>
      </c>
      <c r="D708" s="81">
        <f>SUM(D697:D707)</f>
        <v>93</v>
      </c>
      <c r="E708" s="81">
        <f>SUM(E697:E707)</f>
        <v>20</v>
      </c>
      <c r="F708" s="81">
        <f>SUM(F697:F707)</f>
        <v>73</v>
      </c>
      <c r="G708" s="81">
        <f>SUM(G697:G707)</f>
        <v>14</v>
      </c>
      <c r="H708" s="81">
        <f>SUM(H697:H707)</f>
        <v>61</v>
      </c>
      <c r="I708" s="80">
        <f>SUM(G708:H708)</f>
        <v>75</v>
      </c>
      <c r="J708" s="75"/>
      <c r="K708" s="74"/>
      <c r="L708" s="74"/>
      <c r="M708" s="74"/>
      <c r="N708" s="74"/>
      <c r="O708" s="74"/>
      <c r="P708" s="74"/>
      <c r="Q708" s="74"/>
      <c r="R708" s="74"/>
      <c r="S708" s="74"/>
      <c r="T708" s="74"/>
    </row>
    <row r="709" spans="1:20" ht="12" customHeight="1" x14ac:dyDescent="0.2">
      <c r="A709" s="86" t="s">
        <v>70</v>
      </c>
      <c r="B709" s="86" t="s">
        <v>195</v>
      </c>
      <c r="C709" s="85">
        <v>1</v>
      </c>
      <c r="D709" s="85">
        <v>4</v>
      </c>
      <c r="E709" s="85">
        <v>3</v>
      </c>
      <c r="F709" s="85">
        <v>1</v>
      </c>
      <c r="G709" s="85">
        <v>3</v>
      </c>
      <c r="H709" s="85">
        <v>1</v>
      </c>
      <c r="I709" s="84">
        <f>SUM(G709:H709)</f>
        <v>4</v>
      </c>
      <c r="J709" s="75"/>
      <c r="K709" s="74"/>
      <c r="L709" s="74"/>
      <c r="M709" s="74"/>
      <c r="N709" s="74"/>
      <c r="O709" s="74"/>
      <c r="P709" s="74"/>
      <c r="Q709" s="74"/>
      <c r="R709" s="74"/>
      <c r="S709" s="74"/>
      <c r="T709" s="74"/>
    </row>
    <row r="710" spans="1:20" ht="12" customHeight="1" x14ac:dyDescent="0.2">
      <c r="A710" s="86" t="s">
        <v>70</v>
      </c>
      <c r="B710" s="86" t="s">
        <v>193</v>
      </c>
      <c r="C710" s="85">
        <v>2</v>
      </c>
      <c r="D710" s="85">
        <v>27</v>
      </c>
      <c r="E710" s="85">
        <v>13</v>
      </c>
      <c r="F710" s="85">
        <v>14</v>
      </c>
      <c r="G710" s="85">
        <v>7</v>
      </c>
      <c r="H710" s="85">
        <v>6</v>
      </c>
      <c r="I710" s="84">
        <f>SUM(G710:H710)</f>
        <v>13</v>
      </c>
      <c r="J710" s="75"/>
      <c r="K710" s="74"/>
      <c r="L710" s="74"/>
      <c r="M710" s="74"/>
      <c r="N710" s="74"/>
      <c r="O710" s="74"/>
      <c r="P710" s="74"/>
      <c r="Q710" s="74"/>
      <c r="R710" s="74"/>
      <c r="S710" s="74"/>
      <c r="T710" s="74"/>
    </row>
    <row r="711" spans="1:20" ht="12" customHeight="1" x14ac:dyDescent="0.2">
      <c r="A711" s="86" t="s">
        <v>70</v>
      </c>
      <c r="B711" s="86" t="s">
        <v>192</v>
      </c>
      <c r="C711" s="85">
        <v>1</v>
      </c>
      <c r="D711" s="85">
        <v>85</v>
      </c>
      <c r="E711" s="85">
        <v>53</v>
      </c>
      <c r="F711" s="85">
        <v>32</v>
      </c>
      <c r="G711" s="85">
        <v>21</v>
      </c>
      <c r="H711" s="85">
        <v>8</v>
      </c>
      <c r="I711" s="84">
        <f>SUM(G711:H711)</f>
        <v>29</v>
      </c>
      <c r="J711" s="75"/>
      <c r="K711" s="74"/>
      <c r="L711" s="74"/>
      <c r="M711" s="74"/>
      <c r="N711" s="74"/>
      <c r="O711" s="74"/>
      <c r="P711" s="74"/>
      <c r="Q711" s="74"/>
      <c r="R711" s="74"/>
      <c r="S711" s="74"/>
      <c r="T711" s="74"/>
    </row>
    <row r="712" spans="1:20" ht="12" customHeight="1" x14ac:dyDescent="0.2">
      <c r="A712" s="86" t="s">
        <v>70</v>
      </c>
      <c r="B712" s="86" t="s">
        <v>191</v>
      </c>
      <c r="C712" s="85">
        <v>5</v>
      </c>
      <c r="D712" s="85">
        <v>51</v>
      </c>
      <c r="E712" s="85">
        <v>18</v>
      </c>
      <c r="F712" s="85">
        <v>33</v>
      </c>
      <c r="G712" s="85">
        <v>13</v>
      </c>
      <c r="H712" s="85">
        <v>16</v>
      </c>
      <c r="I712" s="84">
        <f>SUM(G712:H712)</f>
        <v>29</v>
      </c>
      <c r="J712" s="75"/>
      <c r="K712" s="74"/>
      <c r="L712" s="74"/>
      <c r="M712" s="74"/>
      <c r="N712" s="74"/>
      <c r="O712" s="74"/>
      <c r="P712" s="74"/>
      <c r="Q712" s="74"/>
      <c r="R712" s="74"/>
      <c r="S712" s="74"/>
      <c r="T712" s="74"/>
    </row>
    <row r="713" spans="1:20" ht="12" customHeight="1" x14ac:dyDescent="0.2">
      <c r="A713" s="86" t="s">
        <v>70</v>
      </c>
      <c r="B713" s="86" t="s">
        <v>189</v>
      </c>
      <c r="C713" s="85">
        <v>22</v>
      </c>
      <c r="D713" s="85">
        <v>508</v>
      </c>
      <c r="E713" s="85">
        <v>206</v>
      </c>
      <c r="F713" s="85">
        <v>302</v>
      </c>
      <c r="G713" s="85">
        <v>122</v>
      </c>
      <c r="H713" s="85">
        <v>184</v>
      </c>
      <c r="I713" s="84">
        <f>SUM(G713:H713)</f>
        <v>306</v>
      </c>
      <c r="J713" s="75"/>
      <c r="K713" s="74"/>
      <c r="L713" s="74"/>
      <c r="M713" s="74"/>
      <c r="N713" s="74"/>
      <c r="O713" s="74"/>
      <c r="P713" s="74"/>
      <c r="Q713" s="74"/>
      <c r="R713" s="74"/>
      <c r="S713" s="74"/>
      <c r="T713" s="74"/>
    </row>
    <row r="714" spans="1:20" ht="12" customHeight="1" x14ac:dyDescent="0.2">
      <c r="A714" s="86" t="s">
        <v>70</v>
      </c>
      <c r="B714" s="86" t="s">
        <v>188</v>
      </c>
      <c r="C714" s="85">
        <v>8</v>
      </c>
      <c r="D714" s="85">
        <v>20</v>
      </c>
      <c r="E714" s="85">
        <v>6</v>
      </c>
      <c r="F714" s="85">
        <v>14</v>
      </c>
      <c r="G714" s="85">
        <v>6</v>
      </c>
      <c r="H714" s="85">
        <v>12</v>
      </c>
      <c r="I714" s="84">
        <f>SUM(G714:H714)</f>
        <v>18</v>
      </c>
      <c r="J714" s="75"/>
      <c r="K714" s="74"/>
      <c r="L714" s="74"/>
      <c r="M714" s="74"/>
      <c r="N714" s="74"/>
      <c r="O714" s="74"/>
      <c r="P714" s="74"/>
      <c r="Q714" s="74"/>
      <c r="R714" s="74"/>
      <c r="S714" s="74"/>
      <c r="T714" s="74"/>
    </row>
    <row r="715" spans="1:20" ht="12" customHeight="1" x14ac:dyDescent="0.2">
      <c r="A715" s="86" t="s">
        <v>70</v>
      </c>
      <c r="B715" s="86" t="s">
        <v>187</v>
      </c>
      <c r="C715" s="85">
        <v>8</v>
      </c>
      <c r="D715" s="85">
        <v>116</v>
      </c>
      <c r="E715" s="85">
        <v>65</v>
      </c>
      <c r="F715" s="85">
        <v>51</v>
      </c>
      <c r="G715" s="85">
        <v>30</v>
      </c>
      <c r="H715" s="85">
        <v>27</v>
      </c>
      <c r="I715" s="84">
        <f>SUM(G715:H715)</f>
        <v>57</v>
      </c>
      <c r="J715" s="75"/>
      <c r="K715" s="74"/>
      <c r="L715" s="74"/>
      <c r="M715" s="74"/>
      <c r="N715" s="74"/>
      <c r="O715" s="74"/>
      <c r="P715" s="74"/>
      <c r="Q715" s="74"/>
      <c r="R715" s="74"/>
      <c r="S715" s="74"/>
      <c r="T715" s="74"/>
    </row>
    <row r="716" spans="1:20" ht="12" customHeight="1" x14ac:dyDescent="0.2">
      <c r="A716" s="86" t="s">
        <v>70</v>
      </c>
      <c r="B716" s="86" t="s">
        <v>186</v>
      </c>
      <c r="C716" s="85">
        <v>20</v>
      </c>
      <c r="D716" s="85">
        <v>228</v>
      </c>
      <c r="E716" s="85">
        <v>128</v>
      </c>
      <c r="F716" s="85">
        <v>100</v>
      </c>
      <c r="G716" s="85">
        <v>81</v>
      </c>
      <c r="H716" s="85">
        <v>70</v>
      </c>
      <c r="I716" s="84">
        <f>SUM(G716:H716)</f>
        <v>151</v>
      </c>
      <c r="J716" s="75"/>
      <c r="K716" s="74"/>
      <c r="L716" s="74"/>
      <c r="M716" s="74"/>
      <c r="N716" s="74"/>
      <c r="O716" s="74"/>
      <c r="P716" s="74"/>
      <c r="Q716" s="74"/>
      <c r="R716" s="74"/>
      <c r="S716" s="74"/>
      <c r="T716" s="74"/>
    </row>
    <row r="717" spans="1:20" ht="12" customHeight="1" x14ac:dyDescent="0.2">
      <c r="A717" s="86" t="s">
        <v>70</v>
      </c>
      <c r="B717" s="86" t="s">
        <v>185</v>
      </c>
      <c r="C717" s="85">
        <v>47</v>
      </c>
      <c r="D717" s="85">
        <v>565</v>
      </c>
      <c r="E717" s="85">
        <v>267</v>
      </c>
      <c r="F717" s="85">
        <v>298</v>
      </c>
      <c r="G717" s="85">
        <v>260</v>
      </c>
      <c r="H717" s="85">
        <v>294</v>
      </c>
      <c r="I717" s="84">
        <f>SUM(G717:H717)</f>
        <v>554</v>
      </c>
      <c r="J717" s="75"/>
      <c r="K717" s="74"/>
      <c r="L717" s="74"/>
      <c r="M717" s="74"/>
      <c r="N717" s="74"/>
      <c r="O717" s="74"/>
      <c r="P717" s="74"/>
      <c r="Q717" s="74"/>
      <c r="R717" s="74"/>
      <c r="S717" s="74"/>
      <c r="T717" s="74"/>
    </row>
    <row r="718" spans="1:20" ht="12" customHeight="1" x14ac:dyDescent="0.2">
      <c r="A718" s="86" t="s">
        <v>70</v>
      </c>
      <c r="B718" s="86" t="s">
        <v>183</v>
      </c>
      <c r="C718" s="85">
        <v>1</v>
      </c>
      <c r="D718" s="85">
        <v>6</v>
      </c>
      <c r="E718" s="85">
        <v>6</v>
      </c>
      <c r="F718" s="85">
        <v>0</v>
      </c>
      <c r="G718" s="85">
        <v>6</v>
      </c>
      <c r="H718" s="85">
        <v>0</v>
      </c>
      <c r="I718" s="84">
        <f>SUM(G718:H718)</f>
        <v>6</v>
      </c>
      <c r="J718" s="75"/>
      <c r="K718" s="74"/>
      <c r="L718" s="74"/>
      <c r="M718" s="74"/>
      <c r="N718" s="74"/>
      <c r="O718" s="74"/>
      <c r="P718" s="74"/>
      <c r="Q718" s="74"/>
      <c r="R718" s="74"/>
      <c r="S718" s="74"/>
      <c r="T718" s="74"/>
    </row>
    <row r="719" spans="1:20" ht="20.100000000000001" customHeight="1" x14ac:dyDescent="0.25">
      <c r="A719" s="83" t="s">
        <v>866</v>
      </c>
      <c r="B719" s="83"/>
      <c r="C719" s="81">
        <f>SUM(C709:C718)</f>
        <v>115</v>
      </c>
      <c r="D719" s="81">
        <f>SUM(D709:D718)</f>
        <v>1610</v>
      </c>
      <c r="E719" s="81">
        <f>SUM(E709:E718)</f>
        <v>765</v>
      </c>
      <c r="F719" s="81">
        <f>SUM(F709:F718)</f>
        <v>845</v>
      </c>
      <c r="G719" s="81">
        <f>SUM(G709:G718)</f>
        <v>549</v>
      </c>
      <c r="H719" s="81">
        <f>SUM(H709:H718)</f>
        <v>618</v>
      </c>
      <c r="I719" s="80">
        <f>SUM(G719:H719)</f>
        <v>1167</v>
      </c>
      <c r="J719" s="75"/>
      <c r="K719" s="74"/>
      <c r="L719" s="74"/>
      <c r="M719" s="74"/>
      <c r="N719" s="74"/>
      <c r="O719" s="74"/>
      <c r="P719" s="74"/>
      <c r="Q719" s="74"/>
      <c r="R719" s="74"/>
      <c r="S719" s="74"/>
      <c r="T719" s="74"/>
    </row>
    <row r="720" spans="1:20" ht="12" customHeight="1" x14ac:dyDescent="0.2">
      <c r="A720" s="86" t="s">
        <v>71</v>
      </c>
      <c r="B720" s="86" t="s">
        <v>181</v>
      </c>
      <c r="C720" s="85">
        <v>11</v>
      </c>
      <c r="D720" s="85">
        <v>15</v>
      </c>
      <c r="E720" s="85">
        <v>8</v>
      </c>
      <c r="F720" s="85">
        <v>7</v>
      </c>
      <c r="G720" s="85">
        <v>8</v>
      </c>
      <c r="H720" s="85">
        <v>7</v>
      </c>
      <c r="I720" s="84">
        <f>SUM(G720:H720)</f>
        <v>15</v>
      </c>
      <c r="J720" s="75"/>
      <c r="K720" s="74"/>
      <c r="L720" s="74"/>
      <c r="M720" s="74"/>
      <c r="N720" s="74"/>
      <c r="O720" s="74"/>
      <c r="P720" s="74"/>
      <c r="Q720" s="74"/>
      <c r="R720" s="74"/>
      <c r="S720" s="74"/>
      <c r="T720" s="74"/>
    </row>
    <row r="721" spans="1:20" ht="12" customHeight="1" x14ac:dyDescent="0.2">
      <c r="A721" s="86" t="s">
        <v>71</v>
      </c>
      <c r="B721" s="86" t="s">
        <v>180</v>
      </c>
      <c r="C721" s="85">
        <v>4</v>
      </c>
      <c r="D721" s="85">
        <v>48</v>
      </c>
      <c r="E721" s="85">
        <v>22</v>
      </c>
      <c r="F721" s="85">
        <v>26</v>
      </c>
      <c r="G721" s="85">
        <v>17</v>
      </c>
      <c r="H721" s="85">
        <v>22</v>
      </c>
      <c r="I721" s="84">
        <f>SUM(G721:H721)</f>
        <v>39</v>
      </c>
      <c r="J721" s="75"/>
      <c r="K721" s="74"/>
      <c r="L721" s="74"/>
      <c r="M721" s="74"/>
      <c r="N721" s="74"/>
      <c r="O721" s="74"/>
      <c r="P721" s="74"/>
      <c r="Q721" s="74"/>
      <c r="R721" s="74"/>
      <c r="S721" s="74"/>
      <c r="T721" s="74"/>
    </row>
    <row r="722" spans="1:20" ht="12" customHeight="1" x14ac:dyDescent="0.2">
      <c r="A722" s="86" t="s">
        <v>71</v>
      </c>
      <c r="B722" s="86" t="s">
        <v>178</v>
      </c>
      <c r="C722" s="85">
        <v>6</v>
      </c>
      <c r="D722" s="85">
        <v>56</v>
      </c>
      <c r="E722" s="85">
        <v>34</v>
      </c>
      <c r="F722" s="85">
        <v>22</v>
      </c>
      <c r="G722" s="85">
        <v>24</v>
      </c>
      <c r="H722" s="85">
        <v>12</v>
      </c>
      <c r="I722" s="84">
        <f>SUM(G722:H722)</f>
        <v>36</v>
      </c>
      <c r="J722" s="75"/>
      <c r="K722" s="74"/>
      <c r="L722" s="74"/>
      <c r="M722" s="74"/>
      <c r="N722" s="74"/>
      <c r="O722" s="74"/>
      <c r="P722" s="74"/>
      <c r="Q722" s="74"/>
      <c r="R722" s="74"/>
      <c r="S722" s="74"/>
      <c r="T722" s="74"/>
    </row>
    <row r="723" spans="1:20" ht="12" customHeight="1" x14ac:dyDescent="0.2">
      <c r="A723" s="86" t="s">
        <v>71</v>
      </c>
      <c r="B723" s="86" t="s">
        <v>102</v>
      </c>
      <c r="C723" s="85">
        <v>9</v>
      </c>
      <c r="D723" s="85">
        <v>161</v>
      </c>
      <c r="E723" s="85">
        <v>60</v>
      </c>
      <c r="F723" s="85">
        <v>101</v>
      </c>
      <c r="G723" s="85">
        <v>33</v>
      </c>
      <c r="H723" s="85">
        <v>66</v>
      </c>
      <c r="I723" s="84">
        <f>SUM(G723:H723)</f>
        <v>99</v>
      </c>
      <c r="J723" s="75"/>
      <c r="K723" s="74"/>
      <c r="L723" s="74"/>
      <c r="M723" s="74"/>
      <c r="N723" s="74"/>
      <c r="O723" s="74"/>
      <c r="P723" s="74"/>
      <c r="Q723" s="74"/>
      <c r="R723" s="74"/>
      <c r="S723" s="74"/>
      <c r="T723" s="74"/>
    </row>
    <row r="724" spans="1:20" ht="12" customHeight="1" x14ac:dyDescent="0.2">
      <c r="A724" s="86" t="s">
        <v>71</v>
      </c>
      <c r="B724" s="86" t="s">
        <v>177</v>
      </c>
      <c r="C724" s="85">
        <v>3</v>
      </c>
      <c r="D724" s="85">
        <v>85</v>
      </c>
      <c r="E724" s="85">
        <v>22</v>
      </c>
      <c r="F724" s="85">
        <v>63</v>
      </c>
      <c r="G724" s="85">
        <v>10</v>
      </c>
      <c r="H724" s="85">
        <v>42</v>
      </c>
      <c r="I724" s="84">
        <f>SUM(G724:H724)</f>
        <v>52</v>
      </c>
      <c r="J724" s="75"/>
      <c r="K724" s="74"/>
      <c r="L724" s="74"/>
      <c r="M724" s="74"/>
      <c r="N724" s="74"/>
      <c r="O724" s="74"/>
      <c r="P724" s="74"/>
      <c r="Q724" s="74"/>
      <c r="R724" s="74"/>
      <c r="S724" s="74"/>
      <c r="T724" s="74"/>
    </row>
    <row r="725" spans="1:20" ht="12" customHeight="1" x14ac:dyDescent="0.2">
      <c r="A725" s="86" t="s">
        <v>71</v>
      </c>
      <c r="B725" s="86" t="s">
        <v>176</v>
      </c>
      <c r="C725" s="85">
        <v>9</v>
      </c>
      <c r="D725" s="85">
        <v>28</v>
      </c>
      <c r="E725" s="85">
        <v>15</v>
      </c>
      <c r="F725" s="85">
        <v>13</v>
      </c>
      <c r="G725" s="85">
        <v>14</v>
      </c>
      <c r="H725" s="85">
        <v>8</v>
      </c>
      <c r="I725" s="84">
        <f>SUM(G725:H725)</f>
        <v>22</v>
      </c>
      <c r="J725" s="75"/>
      <c r="K725" s="74"/>
      <c r="L725" s="74"/>
      <c r="M725" s="74"/>
      <c r="N725" s="74"/>
      <c r="O725" s="74"/>
      <c r="P725" s="74"/>
      <c r="Q725" s="74"/>
      <c r="R725" s="74"/>
      <c r="S725" s="74"/>
      <c r="T725" s="74"/>
    </row>
    <row r="726" spans="1:20" ht="20.100000000000001" customHeight="1" x14ac:dyDescent="0.25">
      <c r="A726" s="83" t="s">
        <v>866</v>
      </c>
      <c r="B726" s="83"/>
      <c r="C726" s="81">
        <f>SUM(C720:C725)</f>
        <v>42</v>
      </c>
      <c r="D726" s="81">
        <f>SUM(D720:D725)</f>
        <v>393</v>
      </c>
      <c r="E726" s="81">
        <f>SUM(E720:E725)</f>
        <v>161</v>
      </c>
      <c r="F726" s="81">
        <f>SUM(F720:F725)</f>
        <v>232</v>
      </c>
      <c r="G726" s="81">
        <f>SUM(G720:G725)</f>
        <v>106</v>
      </c>
      <c r="H726" s="81">
        <f>SUM(H720:H725)</f>
        <v>157</v>
      </c>
      <c r="I726" s="80">
        <f>SUM(G726:H726)</f>
        <v>263</v>
      </c>
      <c r="J726" s="75"/>
      <c r="K726" s="74"/>
      <c r="L726" s="74"/>
      <c r="M726" s="74"/>
      <c r="N726" s="74"/>
      <c r="O726" s="74"/>
      <c r="P726" s="74"/>
      <c r="Q726" s="74"/>
      <c r="R726" s="74"/>
      <c r="S726" s="74"/>
      <c r="T726" s="74"/>
    </row>
    <row r="727" spans="1:20" ht="12" customHeight="1" x14ac:dyDescent="0.2">
      <c r="A727" s="86" t="s">
        <v>72</v>
      </c>
      <c r="B727" s="86" t="s">
        <v>174</v>
      </c>
      <c r="C727" s="85">
        <v>17</v>
      </c>
      <c r="D727" s="85">
        <v>103</v>
      </c>
      <c r="E727" s="85">
        <v>46</v>
      </c>
      <c r="F727" s="85">
        <v>57</v>
      </c>
      <c r="G727" s="85">
        <v>34</v>
      </c>
      <c r="H727" s="85">
        <v>46</v>
      </c>
      <c r="I727" s="84">
        <f>SUM(G727:H727)</f>
        <v>80</v>
      </c>
      <c r="J727" s="75"/>
      <c r="K727" s="74"/>
      <c r="L727" s="74"/>
      <c r="M727" s="74"/>
      <c r="N727" s="74"/>
      <c r="O727" s="74"/>
      <c r="P727" s="74"/>
      <c r="Q727" s="74"/>
      <c r="R727" s="74"/>
      <c r="S727" s="74"/>
      <c r="T727" s="74"/>
    </row>
    <row r="728" spans="1:20" ht="12" customHeight="1" x14ac:dyDescent="0.2">
      <c r="A728" s="86" t="s">
        <v>72</v>
      </c>
      <c r="B728" s="86" t="s">
        <v>173</v>
      </c>
      <c r="C728" s="85">
        <v>12</v>
      </c>
      <c r="D728" s="85">
        <v>111</v>
      </c>
      <c r="E728" s="85">
        <v>53</v>
      </c>
      <c r="F728" s="85">
        <v>58</v>
      </c>
      <c r="G728" s="85">
        <v>40</v>
      </c>
      <c r="H728" s="85">
        <v>46</v>
      </c>
      <c r="I728" s="84">
        <f>SUM(G728:H728)</f>
        <v>86</v>
      </c>
      <c r="J728" s="75"/>
      <c r="K728" s="74"/>
      <c r="L728" s="74"/>
      <c r="M728" s="74"/>
      <c r="N728" s="74"/>
      <c r="O728" s="74"/>
      <c r="P728" s="74"/>
      <c r="Q728" s="74"/>
      <c r="R728" s="74"/>
      <c r="S728" s="74"/>
      <c r="T728" s="74"/>
    </row>
    <row r="729" spans="1:20" ht="12" customHeight="1" x14ac:dyDescent="0.2">
      <c r="A729" s="86" t="s">
        <v>72</v>
      </c>
      <c r="B729" s="86" t="s">
        <v>172</v>
      </c>
      <c r="C729" s="85">
        <v>9</v>
      </c>
      <c r="D729" s="85">
        <v>21</v>
      </c>
      <c r="E729" s="85">
        <v>9</v>
      </c>
      <c r="F729" s="85">
        <v>12</v>
      </c>
      <c r="G729" s="85">
        <v>9</v>
      </c>
      <c r="H729" s="85">
        <v>10</v>
      </c>
      <c r="I729" s="84">
        <f>SUM(G729:H729)</f>
        <v>19</v>
      </c>
      <c r="J729" s="75"/>
      <c r="K729" s="74"/>
      <c r="L729" s="74"/>
      <c r="M729" s="74"/>
      <c r="N729" s="74"/>
      <c r="O729" s="74"/>
      <c r="P729" s="74"/>
      <c r="Q729" s="74"/>
      <c r="R729" s="74"/>
      <c r="S729" s="74"/>
      <c r="T729" s="74"/>
    </row>
    <row r="730" spans="1:20" ht="12" customHeight="1" x14ac:dyDescent="0.2">
      <c r="A730" s="86" t="s">
        <v>72</v>
      </c>
      <c r="B730" s="86" t="s">
        <v>171</v>
      </c>
      <c r="C730" s="85">
        <v>10</v>
      </c>
      <c r="D730" s="85">
        <v>13</v>
      </c>
      <c r="E730" s="85">
        <v>5</v>
      </c>
      <c r="F730" s="85">
        <v>8</v>
      </c>
      <c r="G730" s="85">
        <v>5</v>
      </c>
      <c r="H730" s="85">
        <v>8</v>
      </c>
      <c r="I730" s="84">
        <f>SUM(G730:H730)</f>
        <v>13</v>
      </c>
      <c r="J730" s="75"/>
      <c r="K730" s="74"/>
      <c r="L730" s="74"/>
      <c r="M730" s="74"/>
      <c r="N730" s="74"/>
      <c r="O730" s="74"/>
      <c r="P730" s="74"/>
      <c r="Q730" s="74"/>
      <c r="R730" s="74"/>
      <c r="S730" s="74"/>
      <c r="T730" s="74"/>
    </row>
    <row r="731" spans="1:20" ht="12" customHeight="1" x14ac:dyDescent="0.2">
      <c r="A731" s="86" t="s">
        <v>72</v>
      </c>
      <c r="B731" s="86" t="s">
        <v>170</v>
      </c>
      <c r="C731" s="85">
        <v>14</v>
      </c>
      <c r="D731" s="85">
        <v>32</v>
      </c>
      <c r="E731" s="85">
        <v>6</v>
      </c>
      <c r="F731" s="85">
        <v>26</v>
      </c>
      <c r="G731" s="85">
        <v>6</v>
      </c>
      <c r="H731" s="85">
        <v>26</v>
      </c>
      <c r="I731" s="84">
        <f>SUM(G731:H731)</f>
        <v>32</v>
      </c>
      <c r="J731" s="75"/>
      <c r="K731" s="74"/>
      <c r="L731" s="74"/>
      <c r="M731" s="74"/>
      <c r="N731" s="74"/>
      <c r="O731" s="74"/>
      <c r="P731" s="74"/>
      <c r="Q731" s="74"/>
      <c r="R731" s="74"/>
      <c r="S731" s="74"/>
      <c r="T731" s="74"/>
    </row>
    <row r="732" spans="1:20" ht="12" customHeight="1" x14ac:dyDescent="0.2">
      <c r="A732" s="86" t="s">
        <v>72</v>
      </c>
      <c r="B732" s="86" t="s">
        <v>169</v>
      </c>
      <c r="C732" s="85">
        <v>4</v>
      </c>
      <c r="D732" s="85">
        <v>9</v>
      </c>
      <c r="E732" s="85">
        <v>3</v>
      </c>
      <c r="F732" s="85">
        <v>6</v>
      </c>
      <c r="G732" s="85">
        <v>2</v>
      </c>
      <c r="H732" s="85">
        <v>6</v>
      </c>
      <c r="I732" s="84">
        <f>SUM(G732:H732)</f>
        <v>8</v>
      </c>
      <c r="J732" s="75"/>
      <c r="K732" s="74"/>
      <c r="L732" s="74"/>
      <c r="M732" s="74"/>
      <c r="N732" s="74"/>
      <c r="O732" s="74"/>
      <c r="P732" s="74"/>
      <c r="Q732" s="74"/>
      <c r="R732" s="74"/>
      <c r="S732" s="74"/>
      <c r="T732" s="74"/>
    </row>
    <row r="733" spans="1:20" ht="12" customHeight="1" x14ac:dyDescent="0.2">
      <c r="A733" s="86" t="s">
        <v>72</v>
      </c>
      <c r="B733" s="86" t="s">
        <v>168</v>
      </c>
      <c r="C733" s="85">
        <v>1</v>
      </c>
      <c r="D733" s="85">
        <v>1</v>
      </c>
      <c r="E733" s="85">
        <v>1</v>
      </c>
      <c r="F733" s="85">
        <v>0</v>
      </c>
      <c r="G733" s="85">
        <v>1</v>
      </c>
      <c r="H733" s="85">
        <v>0</v>
      </c>
      <c r="I733" s="84">
        <f>SUM(G733:H733)</f>
        <v>1</v>
      </c>
      <c r="J733" s="75"/>
      <c r="K733" s="74"/>
      <c r="L733" s="74"/>
      <c r="M733" s="74"/>
      <c r="N733" s="74"/>
      <c r="O733" s="74"/>
      <c r="P733" s="74"/>
      <c r="Q733" s="74"/>
      <c r="R733" s="74"/>
      <c r="S733" s="74"/>
      <c r="T733" s="74"/>
    </row>
    <row r="734" spans="1:20" ht="12" customHeight="1" x14ac:dyDescent="0.2">
      <c r="A734" s="86" t="s">
        <v>72</v>
      </c>
      <c r="B734" s="86" t="s">
        <v>167</v>
      </c>
      <c r="C734" s="85">
        <v>6</v>
      </c>
      <c r="D734" s="85">
        <v>7</v>
      </c>
      <c r="E734" s="85">
        <v>4</v>
      </c>
      <c r="F734" s="85">
        <v>3</v>
      </c>
      <c r="G734" s="85">
        <v>4</v>
      </c>
      <c r="H734" s="85">
        <v>3</v>
      </c>
      <c r="I734" s="84">
        <f>SUM(G734:H734)</f>
        <v>7</v>
      </c>
      <c r="J734" s="75"/>
      <c r="K734" s="74"/>
      <c r="L734" s="74"/>
      <c r="M734" s="74"/>
      <c r="N734" s="74"/>
      <c r="O734" s="74"/>
      <c r="P734" s="74"/>
      <c r="Q734" s="74"/>
      <c r="R734" s="74"/>
      <c r="S734" s="74"/>
      <c r="T734" s="74"/>
    </row>
    <row r="735" spans="1:20" ht="12" customHeight="1" x14ac:dyDescent="0.2">
      <c r="A735" s="86" t="s">
        <v>72</v>
      </c>
      <c r="B735" s="86" t="s">
        <v>127</v>
      </c>
      <c r="C735" s="85">
        <v>8</v>
      </c>
      <c r="D735" s="85">
        <v>9</v>
      </c>
      <c r="E735" s="85">
        <v>3</v>
      </c>
      <c r="F735" s="85">
        <v>6</v>
      </c>
      <c r="G735" s="85">
        <v>3</v>
      </c>
      <c r="H735" s="85">
        <v>6</v>
      </c>
      <c r="I735" s="84">
        <f>SUM(G735:H735)</f>
        <v>9</v>
      </c>
      <c r="J735" s="75"/>
      <c r="K735" s="74"/>
      <c r="L735" s="74"/>
      <c r="M735" s="74"/>
      <c r="N735" s="74"/>
      <c r="O735" s="74"/>
      <c r="P735" s="74"/>
      <c r="Q735" s="74"/>
      <c r="R735" s="74"/>
      <c r="S735" s="74"/>
      <c r="T735" s="74"/>
    </row>
    <row r="736" spans="1:20" ht="12" customHeight="1" x14ac:dyDescent="0.2">
      <c r="A736" s="86" t="s">
        <v>72</v>
      </c>
      <c r="B736" s="86" t="s">
        <v>166</v>
      </c>
      <c r="C736" s="85">
        <v>17</v>
      </c>
      <c r="D736" s="85">
        <v>20</v>
      </c>
      <c r="E736" s="85">
        <v>10</v>
      </c>
      <c r="F736" s="85">
        <v>10</v>
      </c>
      <c r="G736" s="85">
        <v>10</v>
      </c>
      <c r="H736" s="85">
        <v>10</v>
      </c>
      <c r="I736" s="84">
        <f>SUM(G736:H736)</f>
        <v>20</v>
      </c>
      <c r="J736" s="75"/>
      <c r="K736" s="74"/>
      <c r="L736" s="74"/>
      <c r="M736" s="74"/>
      <c r="N736" s="74"/>
      <c r="O736" s="74"/>
      <c r="P736" s="74"/>
      <c r="Q736" s="74"/>
      <c r="R736" s="74"/>
      <c r="S736" s="74"/>
      <c r="T736" s="74"/>
    </row>
    <row r="737" spans="1:20" ht="12" customHeight="1" x14ac:dyDescent="0.2">
      <c r="A737" s="86" t="s">
        <v>72</v>
      </c>
      <c r="B737" s="86" t="s">
        <v>165</v>
      </c>
      <c r="C737" s="85">
        <v>3</v>
      </c>
      <c r="D737" s="85">
        <v>3</v>
      </c>
      <c r="E737" s="85">
        <v>3</v>
      </c>
      <c r="F737" s="85">
        <v>0</v>
      </c>
      <c r="G737" s="85">
        <v>3</v>
      </c>
      <c r="H737" s="85">
        <v>0</v>
      </c>
      <c r="I737" s="84">
        <f>SUM(G737:H737)</f>
        <v>3</v>
      </c>
      <c r="J737" s="75"/>
      <c r="K737" s="74"/>
      <c r="L737" s="74"/>
      <c r="M737" s="74"/>
      <c r="N737" s="74"/>
      <c r="O737" s="74"/>
      <c r="P737" s="74"/>
      <c r="Q737" s="74"/>
      <c r="R737" s="74"/>
      <c r="S737" s="74"/>
      <c r="T737" s="74"/>
    </row>
    <row r="738" spans="1:20" ht="20.100000000000001" customHeight="1" x14ac:dyDescent="0.25">
      <c r="A738" s="83" t="s">
        <v>866</v>
      </c>
      <c r="B738" s="83"/>
      <c r="C738" s="81">
        <f>SUM(C727:C737)</f>
        <v>101</v>
      </c>
      <c r="D738" s="81">
        <f>SUM(D727:D737)</f>
        <v>329</v>
      </c>
      <c r="E738" s="81">
        <f>SUM(E727:E737)</f>
        <v>143</v>
      </c>
      <c r="F738" s="81">
        <f>SUM(F727:F737)</f>
        <v>186</v>
      </c>
      <c r="G738" s="81">
        <f>SUM(G727:G737)</f>
        <v>117</v>
      </c>
      <c r="H738" s="81">
        <f>SUM(H727:H737)</f>
        <v>161</v>
      </c>
      <c r="I738" s="80">
        <f>SUM(G738:H738)</f>
        <v>278</v>
      </c>
      <c r="J738" s="75"/>
      <c r="K738" s="74"/>
      <c r="L738" s="74"/>
      <c r="M738" s="74"/>
      <c r="N738" s="74"/>
      <c r="O738" s="74"/>
      <c r="P738" s="74"/>
      <c r="Q738" s="74"/>
      <c r="R738" s="74"/>
      <c r="S738" s="74"/>
      <c r="T738" s="74"/>
    </row>
    <row r="739" spans="1:20" ht="12" customHeight="1" x14ac:dyDescent="0.2">
      <c r="A739" s="86" t="s">
        <v>73</v>
      </c>
      <c r="B739" s="86" t="s">
        <v>163</v>
      </c>
      <c r="C739" s="85">
        <v>3</v>
      </c>
      <c r="D739" s="85">
        <v>3</v>
      </c>
      <c r="E739" s="85">
        <v>0</v>
      </c>
      <c r="F739" s="85">
        <v>3</v>
      </c>
      <c r="G739" s="85">
        <v>0</v>
      </c>
      <c r="H739" s="85">
        <v>3</v>
      </c>
      <c r="I739" s="84">
        <f>SUM(G739:H739)</f>
        <v>3</v>
      </c>
      <c r="J739" s="75"/>
      <c r="K739" s="74"/>
      <c r="L739" s="74"/>
      <c r="M739" s="74"/>
      <c r="N739" s="74"/>
      <c r="O739" s="74"/>
      <c r="P739" s="74"/>
      <c r="Q739" s="74"/>
      <c r="R739" s="74"/>
      <c r="S739" s="74"/>
      <c r="T739" s="74"/>
    </row>
    <row r="740" spans="1:20" ht="12" customHeight="1" x14ac:dyDescent="0.2">
      <c r="A740" s="86" t="s">
        <v>73</v>
      </c>
      <c r="B740" s="86" t="s">
        <v>878</v>
      </c>
      <c r="C740" s="85">
        <v>2</v>
      </c>
      <c r="D740" s="85">
        <v>2</v>
      </c>
      <c r="E740" s="85">
        <v>1</v>
      </c>
      <c r="F740" s="85">
        <v>1</v>
      </c>
      <c r="G740" s="85">
        <v>1</v>
      </c>
      <c r="H740" s="85">
        <v>1</v>
      </c>
      <c r="I740" s="84">
        <f>SUM(G740:H740)</f>
        <v>2</v>
      </c>
      <c r="J740" s="75"/>
      <c r="K740" s="74"/>
      <c r="L740" s="74"/>
      <c r="M740" s="74"/>
      <c r="N740" s="74"/>
      <c r="O740" s="74"/>
      <c r="P740" s="74"/>
      <c r="Q740" s="74"/>
      <c r="R740" s="74"/>
      <c r="S740" s="74"/>
      <c r="T740" s="74"/>
    </row>
    <row r="741" spans="1:20" ht="12" customHeight="1" x14ac:dyDescent="0.2">
      <c r="A741" s="86" t="s">
        <v>73</v>
      </c>
      <c r="B741" s="86" t="s">
        <v>877</v>
      </c>
      <c r="C741" s="85">
        <v>1</v>
      </c>
      <c r="D741" s="85">
        <v>1</v>
      </c>
      <c r="E741" s="85">
        <v>0</v>
      </c>
      <c r="F741" s="85">
        <v>1</v>
      </c>
      <c r="G741" s="85">
        <v>0</v>
      </c>
      <c r="H741" s="85">
        <v>1</v>
      </c>
      <c r="I741" s="84">
        <f>SUM(G741:H741)</f>
        <v>1</v>
      </c>
      <c r="J741" s="75"/>
      <c r="K741" s="74"/>
      <c r="L741" s="74"/>
      <c r="M741" s="74"/>
      <c r="N741" s="74"/>
      <c r="O741" s="74"/>
      <c r="P741" s="74"/>
      <c r="Q741" s="74"/>
      <c r="R741" s="74"/>
      <c r="S741" s="74"/>
      <c r="T741" s="74"/>
    </row>
    <row r="742" spans="1:20" ht="12" customHeight="1" x14ac:dyDescent="0.2">
      <c r="A742" s="86" t="s">
        <v>73</v>
      </c>
      <c r="B742" s="86" t="s">
        <v>162</v>
      </c>
      <c r="C742" s="85">
        <v>4</v>
      </c>
      <c r="D742" s="85">
        <v>14</v>
      </c>
      <c r="E742" s="85">
        <v>7</v>
      </c>
      <c r="F742" s="85">
        <v>7</v>
      </c>
      <c r="G742" s="85">
        <v>6</v>
      </c>
      <c r="H742" s="85">
        <v>4</v>
      </c>
      <c r="I742" s="84">
        <f>SUM(G742:H742)</f>
        <v>10</v>
      </c>
      <c r="J742" s="75"/>
      <c r="K742" s="74"/>
      <c r="L742" s="74"/>
      <c r="M742" s="74"/>
      <c r="N742" s="74"/>
      <c r="O742" s="74"/>
      <c r="P742" s="74"/>
      <c r="Q742" s="74"/>
      <c r="R742" s="74"/>
      <c r="S742" s="74"/>
      <c r="T742" s="74"/>
    </row>
    <row r="743" spans="1:20" ht="12" customHeight="1" x14ac:dyDescent="0.2">
      <c r="A743" s="86" t="s">
        <v>73</v>
      </c>
      <c r="B743" s="86" t="s">
        <v>102</v>
      </c>
      <c r="C743" s="85">
        <v>8</v>
      </c>
      <c r="D743" s="85">
        <v>17</v>
      </c>
      <c r="E743" s="85">
        <v>7</v>
      </c>
      <c r="F743" s="85">
        <v>10</v>
      </c>
      <c r="G743" s="85">
        <v>7</v>
      </c>
      <c r="H743" s="85">
        <v>10</v>
      </c>
      <c r="I743" s="84">
        <f>SUM(G743:H743)</f>
        <v>17</v>
      </c>
      <c r="J743" s="75"/>
      <c r="K743" s="74"/>
      <c r="L743" s="74"/>
      <c r="M743" s="74"/>
      <c r="N743" s="74"/>
      <c r="O743" s="74"/>
      <c r="P743" s="74"/>
      <c r="Q743" s="74"/>
      <c r="R743" s="74"/>
      <c r="S743" s="74"/>
      <c r="T743" s="74"/>
    </row>
    <row r="744" spans="1:20" ht="12" customHeight="1" x14ac:dyDescent="0.2">
      <c r="A744" s="86" t="s">
        <v>73</v>
      </c>
      <c r="B744" s="86" t="s">
        <v>161</v>
      </c>
      <c r="C744" s="85">
        <v>3</v>
      </c>
      <c r="D744" s="85">
        <v>3</v>
      </c>
      <c r="E744" s="85">
        <v>3</v>
      </c>
      <c r="F744" s="85">
        <v>0</v>
      </c>
      <c r="G744" s="85">
        <v>3</v>
      </c>
      <c r="H744" s="85">
        <v>0</v>
      </c>
      <c r="I744" s="84">
        <f>SUM(G744:H744)</f>
        <v>3</v>
      </c>
      <c r="J744" s="75"/>
      <c r="K744" s="74"/>
      <c r="L744" s="74"/>
      <c r="M744" s="74"/>
      <c r="N744" s="74"/>
      <c r="O744" s="74"/>
      <c r="P744" s="74"/>
      <c r="Q744" s="74"/>
      <c r="R744" s="74"/>
      <c r="S744" s="74"/>
      <c r="T744" s="74"/>
    </row>
    <row r="745" spans="1:20" ht="12" customHeight="1" x14ac:dyDescent="0.2">
      <c r="A745" s="86" t="s">
        <v>73</v>
      </c>
      <c r="B745" s="86" t="s">
        <v>876</v>
      </c>
      <c r="C745" s="85">
        <v>6</v>
      </c>
      <c r="D745" s="85">
        <v>6</v>
      </c>
      <c r="E745" s="85">
        <v>2</v>
      </c>
      <c r="F745" s="85">
        <v>4</v>
      </c>
      <c r="G745" s="85">
        <v>1</v>
      </c>
      <c r="H745" s="85">
        <v>4</v>
      </c>
      <c r="I745" s="84">
        <f>SUM(G745:H745)</f>
        <v>5</v>
      </c>
      <c r="J745" s="75"/>
      <c r="K745" s="74"/>
      <c r="L745" s="74"/>
      <c r="M745" s="74"/>
      <c r="N745" s="74"/>
      <c r="O745" s="74"/>
      <c r="P745" s="74"/>
      <c r="Q745" s="74"/>
      <c r="R745" s="74"/>
      <c r="S745" s="74"/>
      <c r="T745" s="74"/>
    </row>
    <row r="746" spans="1:20" ht="12" customHeight="1" x14ac:dyDescent="0.2">
      <c r="A746" s="86" t="s">
        <v>73</v>
      </c>
      <c r="B746" s="86" t="s">
        <v>160</v>
      </c>
      <c r="C746" s="85">
        <v>2</v>
      </c>
      <c r="D746" s="85">
        <v>5</v>
      </c>
      <c r="E746" s="85">
        <v>1</v>
      </c>
      <c r="F746" s="85">
        <v>4</v>
      </c>
      <c r="G746" s="85">
        <v>1</v>
      </c>
      <c r="H746" s="85">
        <v>3</v>
      </c>
      <c r="I746" s="84">
        <f>SUM(G746:H746)</f>
        <v>4</v>
      </c>
      <c r="J746" s="75"/>
      <c r="K746" s="74"/>
      <c r="L746" s="74"/>
      <c r="M746" s="74"/>
      <c r="N746" s="74"/>
      <c r="O746" s="74"/>
      <c r="P746" s="74"/>
      <c r="Q746" s="74"/>
      <c r="R746" s="74"/>
      <c r="S746" s="74"/>
      <c r="T746" s="74"/>
    </row>
    <row r="747" spans="1:20" ht="12" customHeight="1" x14ac:dyDescent="0.2">
      <c r="A747" s="86" t="s">
        <v>73</v>
      </c>
      <c r="B747" s="86" t="s">
        <v>158</v>
      </c>
      <c r="C747" s="85">
        <v>4</v>
      </c>
      <c r="D747" s="85">
        <v>5</v>
      </c>
      <c r="E747" s="85">
        <v>2</v>
      </c>
      <c r="F747" s="85">
        <v>3</v>
      </c>
      <c r="G747" s="85">
        <v>1</v>
      </c>
      <c r="H747" s="85">
        <v>3</v>
      </c>
      <c r="I747" s="84">
        <f>SUM(G747:H747)</f>
        <v>4</v>
      </c>
      <c r="J747" s="75"/>
      <c r="K747" s="74"/>
      <c r="L747" s="74"/>
      <c r="M747" s="74"/>
      <c r="N747" s="74"/>
      <c r="O747" s="74"/>
      <c r="P747" s="74"/>
      <c r="Q747" s="74"/>
      <c r="R747" s="74"/>
      <c r="S747" s="74"/>
      <c r="T747" s="74"/>
    </row>
    <row r="748" spans="1:20" ht="20.100000000000001" customHeight="1" x14ac:dyDescent="0.25">
      <c r="A748" s="83" t="s">
        <v>866</v>
      </c>
      <c r="B748" s="83"/>
      <c r="C748" s="81">
        <f>SUM(C739:C747)</f>
        <v>33</v>
      </c>
      <c r="D748" s="81">
        <f>SUM(D739:D747)</f>
        <v>56</v>
      </c>
      <c r="E748" s="81">
        <f>SUM(E739:E747)</f>
        <v>23</v>
      </c>
      <c r="F748" s="81">
        <f>SUM(F739:F747)</f>
        <v>33</v>
      </c>
      <c r="G748" s="81">
        <f>SUM(G739:G747)</f>
        <v>20</v>
      </c>
      <c r="H748" s="81">
        <f>SUM(H739:H747)</f>
        <v>29</v>
      </c>
      <c r="I748" s="80">
        <f>SUM(G748:H748)</f>
        <v>49</v>
      </c>
      <c r="J748" s="75"/>
      <c r="K748" s="74"/>
      <c r="L748" s="74"/>
      <c r="M748" s="74"/>
      <c r="N748" s="74"/>
      <c r="O748" s="74"/>
      <c r="P748" s="74"/>
      <c r="Q748" s="74"/>
      <c r="R748" s="74"/>
      <c r="S748" s="74"/>
      <c r="T748" s="74"/>
    </row>
    <row r="749" spans="1:20" ht="12" customHeight="1" x14ac:dyDescent="0.2">
      <c r="A749" s="86" t="s">
        <v>74</v>
      </c>
      <c r="B749" s="86" t="s">
        <v>156</v>
      </c>
      <c r="C749" s="85">
        <v>2</v>
      </c>
      <c r="D749" s="85">
        <v>2</v>
      </c>
      <c r="E749" s="85">
        <v>0</v>
      </c>
      <c r="F749" s="85">
        <v>2</v>
      </c>
      <c r="G749" s="85">
        <v>0</v>
      </c>
      <c r="H749" s="85">
        <v>2</v>
      </c>
      <c r="I749" s="84">
        <f>SUM(G749:H749)</f>
        <v>2</v>
      </c>
      <c r="J749" s="75"/>
      <c r="K749" s="74"/>
      <c r="L749" s="74"/>
      <c r="M749" s="74"/>
      <c r="N749" s="74"/>
      <c r="O749" s="74"/>
      <c r="P749" s="74"/>
      <c r="Q749" s="74"/>
      <c r="R749" s="74"/>
      <c r="S749" s="74"/>
      <c r="T749" s="74"/>
    </row>
    <row r="750" spans="1:20" ht="12" customHeight="1" x14ac:dyDescent="0.2">
      <c r="A750" s="86" t="s">
        <v>74</v>
      </c>
      <c r="B750" s="86" t="s">
        <v>155</v>
      </c>
      <c r="C750" s="85">
        <v>8</v>
      </c>
      <c r="D750" s="85">
        <v>10</v>
      </c>
      <c r="E750" s="85">
        <v>1</v>
      </c>
      <c r="F750" s="85">
        <v>9</v>
      </c>
      <c r="G750" s="85">
        <v>1</v>
      </c>
      <c r="H750" s="85">
        <v>8</v>
      </c>
      <c r="I750" s="84">
        <f>SUM(G750:H750)</f>
        <v>9</v>
      </c>
      <c r="J750" s="75"/>
      <c r="K750" s="74"/>
      <c r="L750" s="74"/>
      <c r="M750" s="74"/>
      <c r="N750" s="74"/>
      <c r="O750" s="74"/>
      <c r="P750" s="74"/>
      <c r="Q750" s="74"/>
      <c r="R750" s="74"/>
      <c r="S750" s="74"/>
      <c r="T750" s="74"/>
    </row>
    <row r="751" spans="1:20" ht="12" customHeight="1" x14ac:dyDescent="0.2">
      <c r="A751" s="86" t="s">
        <v>74</v>
      </c>
      <c r="B751" s="86" t="s">
        <v>153</v>
      </c>
      <c r="C751" s="85">
        <v>2</v>
      </c>
      <c r="D751" s="85">
        <v>2</v>
      </c>
      <c r="E751" s="85">
        <v>1</v>
      </c>
      <c r="F751" s="85">
        <v>1</v>
      </c>
      <c r="G751" s="85">
        <v>1</v>
      </c>
      <c r="H751" s="85">
        <v>1</v>
      </c>
      <c r="I751" s="84">
        <f>SUM(G751:H751)</f>
        <v>2</v>
      </c>
      <c r="J751" s="75"/>
      <c r="K751" s="74"/>
      <c r="L751" s="74"/>
      <c r="M751" s="74"/>
      <c r="N751" s="74"/>
      <c r="O751" s="74"/>
      <c r="P751" s="74"/>
      <c r="Q751" s="74"/>
      <c r="R751" s="74"/>
      <c r="S751" s="74"/>
      <c r="T751" s="74"/>
    </row>
    <row r="752" spans="1:20" ht="12" customHeight="1" x14ac:dyDescent="0.2">
      <c r="A752" s="86" t="s">
        <v>74</v>
      </c>
      <c r="B752" s="86" t="s">
        <v>875</v>
      </c>
      <c r="C752" s="85">
        <v>2</v>
      </c>
      <c r="D752" s="85">
        <v>4</v>
      </c>
      <c r="E752" s="85">
        <v>0</v>
      </c>
      <c r="F752" s="85">
        <v>4</v>
      </c>
      <c r="G752" s="85">
        <v>0</v>
      </c>
      <c r="H752" s="85">
        <v>4</v>
      </c>
      <c r="I752" s="84">
        <f>SUM(G752:H752)</f>
        <v>4</v>
      </c>
      <c r="J752" s="75"/>
      <c r="K752" s="74"/>
      <c r="L752" s="74"/>
      <c r="M752" s="74"/>
      <c r="N752" s="74"/>
      <c r="O752" s="74"/>
      <c r="P752" s="74"/>
      <c r="Q752" s="74"/>
      <c r="R752" s="74"/>
      <c r="S752" s="74"/>
      <c r="T752" s="74"/>
    </row>
    <row r="753" spans="1:20" ht="12" customHeight="1" x14ac:dyDescent="0.2">
      <c r="A753" s="86" t="s">
        <v>74</v>
      </c>
      <c r="B753" s="86" t="s">
        <v>151</v>
      </c>
      <c r="C753" s="85">
        <v>2</v>
      </c>
      <c r="D753" s="85">
        <v>2</v>
      </c>
      <c r="E753" s="85">
        <v>2</v>
      </c>
      <c r="F753" s="85">
        <v>0</v>
      </c>
      <c r="G753" s="85">
        <v>2</v>
      </c>
      <c r="H753" s="85">
        <v>0</v>
      </c>
      <c r="I753" s="84">
        <f>SUM(G753:H753)</f>
        <v>2</v>
      </c>
      <c r="J753" s="75"/>
      <c r="K753" s="74"/>
      <c r="L753" s="74"/>
      <c r="M753" s="74"/>
      <c r="N753" s="74"/>
      <c r="O753" s="74"/>
      <c r="P753" s="74"/>
      <c r="Q753" s="74"/>
      <c r="R753" s="74"/>
      <c r="S753" s="74"/>
      <c r="T753" s="74"/>
    </row>
    <row r="754" spans="1:20" ht="12" customHeight="1" x14ac:dyDescent="0.2">
      <c r="A754" s="86" t="s">
        <v>74</v>
      </c>
      <c r="B754" s="86" t="s">
        <v>336</v>
      </c>
      <c r="C754" s="85">
        <v>1</v>
      </c>
      <c r="D754" s="85">
        <v>1</v>
      </c>
      <c r="E754" s="85">
        <v>0</v>
      </c>
      <c r="F754" s="85">
        <v>1</v>
      </c>
      <c r="G754" s="85">
        <v>0</v>
      </c>
      <c r="H754" s="85">
        <v>1</v>
      </c>
      <c r="I754" s="84">
        <f>SUM(G754:H754)</f>
        <v>1</v>
      </c>
      <c r="J754" s="75"/>
      <c r="K754" s="74"/>
      <c r="L754" s="74"/>
      <c r="M754" s="74"/>
      <c r="N754" s="74"/>
      <c r="O754" s="74"/>
      <c r="P754" s="74"/>
      <c r="Q754" s="74"/>
      <c r="R754" s="74"/>
      <c r="S754" s="74"/>
      <c r="T754" s="74"/>
    </row>
    <row r="755" spans="1:20" ht="12" customHeight="1" x14ac:dyDescent="0.2">
      <c r="A755" s="86" t="s">
        <v>74</v>
      </c>
      <c r="B755" s="86" t="s">
        <v>149</v>
      </c>
      <c r="C755" s="85">
        <v>5</v>
      </c>
      <c r="D755" s="85">
        <v>6</v>
      </c>
      <c r="E755" s="85">
        <v>2</v>
      </c>
      <c r="F755" s="85">
        <v>4</v>
      </c>
      <c r="G755" s="85">
        <v>2</v>
      </c>
      <c r="H755" s="85">
        <v>4</v>
      </c>
      <c r="I755" s="84">
        <f>SUM(G755:H755)</f>
        <v>6</v>
      </c>
      <c r="J755" s="75"/>
      <c r="K755" s="74"/>
      <c r="L755" s="74"/>
      <c r="M755" s="74"/>
      <c r="N755" s="74"/>
      <c r="O755" s="74"/>
      <c r="P755" s="74"/>
      <c r="Q755" s="74"/>
      <c r="R755" s="74"/>
      <c r="S755" s="74"/>
      <c r="T755" s="74"/>
    </row>
    <row r="756" spans="1:20" ht="12" customHeight="1" x14ac:dyDescent="0.2">
      <c r="A756" s="86" t="s">
        <v>74</v>
      </c>
      <c r="B756" s="86" t="s">
        <v>148</v>
      </c>
      <c r="C756" s="85">
        <v>9</v>
      </c>
      <c r="D756" s="85">
        <v>66</v>
      </c>
      <c r="E756" s="85">
        <v>38</v>
      </c>
      <c r="F756" s="85">
        <v>28</v>
      </c>
      <c r="G756" s="85">
        <v>34</v>
      </c>
      <c r="H756" s="85">
        <v>24</v>
      </c>
      <c r="I756" s="84">
        <f>SUM(G756:H756)</f>
        <v>58</v>
      </c>
      <c r="J756" s="75"/>
      <c r="K756" s="74"/>
      <c r="L756" s="74"/>
      <c r="M756" s="74"/>
      <c r="N756" s="74"/>
      <c r="O756" s="74"/>
      <c r="P756" s="74"/>
      <c r="Q756" s="74"/>
      <c r="R756" s="74"/>
      <c r="S756" s="74"/>
      <c r="T756" s="74"/>
    </row>
    <row r="757" spans="1:20" ht="12" customHeight="1" x14ac:dyDescent="0.2">
      <c r="A757" s="86" t="s">
        <v>74</v>
      </c>
      <c r="B757" s="86" t="s">
        <v>147</v>
      </c>
      <c r="C757" s="85">
        <v>3</v>
      </c>
      <c r="D757" s="85">
        <v>4</v>
      </c>
      <c r="E757" s="85">
        <v>1</v>
      </c>
      <c r="F757" s="85">
        <v>3</v>
      </c>
      <c r="G757" s="85">
        <v>1</v>
      </c>
      <c r="H757" s="85">
        <v>3</v>
      </c>
      <c r="I757" s="84">
        <f>SUM(G757:H757)</f>
        <v>4</v>
      </c>
      <c r="J757" s="75"/>
      <c r="K757" s="74"/>
      <c r="L757" s="74"/>
      <c r="M757" s="74"/>
      <c r="N757" s="74"/>
      <c r="O757" s="74"/>
      <c r="P757" s="74"/>
      <c r="Q757" s="74"/>
      <c r="R757" s="74"/>
      <c r="S757" s="74"/>
      <c r="T757" s="74"/>
    </row>
    <row r="758" spans="1:20" ht="12" customHeight="1" x14ac:dyDescent="0.2">
      <c r="A758" s="86" t="s">
        <v>74</v>
      </c>
      <c r="B758" s="86" t="s">
        <v>146</v>
      </c>
      <c r="C758" s="85">
        <v>1</v>
      </c>
      <c r="D758" s="85">
        <v>1</v>
      </c>
      <c r="E758" s="85">
        <v>1</v>
      </c>
      <c r="F758" s="85">
        <v>0</v>
      </c>
      <c r="G758" s="85">
        <v>1</v>
      </c>
      <c r="H758" s="85">
        <v>0</v>
      </c>
      <c r="I758" s="84">
        <f>SUM(G758:H758)</f>
        <v>1</v>
      </c>
      <c r="J758" s="75"/>
      <c r="K758" s="74"/>
      <c r="L758" s="74"/>
      <c r="M758" s="74"/>
      <c r="N758" s="74"/>
      <c r="O758" s="74"/>
      <c r="P758" s="74"/>
      <c r="Q758" s="74"/>
      <c r="R758" s="74"/>
      <c r="S758" s="74"/>
      <c r="T758" s="74"/>
    </row>
    <row r="759" spans="1:20" ht="12" customHeight="1" x14ac:dyDescent="0.2">
      <c r="A759" s="86" t="s">
        <v>74</v>
      </c>
      <c r="B759" s="86" t="s">
        <v>145</v>
      </c>
      <c r="C759" s="85">
        <v>6</v>
      </c>
      <c r="D759" s="85">
        <v>8</v>
      </c>
      <c r="E759" s="85">
        <v>1</v>
      </c>
      <c r="F759" s="85">
        <v>7</v>
      </c>
      <c r="G759" s="85">
        <v>1</v>
      </c>
      <c r="H759" s="85">
        <v>7</v>
      </c>
      <c r="I759" s="84">
        <f>SUM(G759:H759)</f>
        <v>8</v>
      </c>
      <c r="J759" s="75"/>
      <c r="K759" s="74"/>
      <c r="L759" s="74"/>
      <c r="M759" s="74"/>
      <c r="N759" s="74"/>
      <c r="O759" s="74"/>
      <c r="P759" s="74"/>
      <c r="Q759" s="74"/>
      <c r="R759" s="74"/>
      <c r="S759" s="74"/>
      <c r="T759" s="74"/>
    </row>
    <row r="760" spans="1:20" ht="20.100000000000001" customHeight="1" x14ac:dyDescent="0.25">
      <c r="A760" s="83" t="s">
        <v>866</v>
      </c>
      <c r="B760" s="82"/>
      <c r="C760" s="81">
        <f>SUM(C749:C759)</f>
        <v>41</v>
      </c>
      <c r="D760" s="81">
        <f>SUM(D749:D759)</f>
        <v>106</v>
      </c>
      <c r="E760" s="81">
        <f>SUM(E749:E759)</f>
        <v>47</v>
      </c>
      <c r="F760" s="81">
        <f>SUM(F749:F759)</f>
        <v>59</v>
      </c>
      <c r="G760" s="81">
        <f>SUM(G749:G759)</f>
        <v>43</v>
      </c>
      <c r="H760" s="81">
        <f>SUM(H749:H759)</f>
        <v>54</v>
      </c>
      <c r="I760" s="80">
        <f>SUM(G760:H760)</f>
        <v>97</v>
      </c>
      <c r="J760" s="75"/>
      <c r="K760" s="74"/>
      <c r="L760" s="74"/>
      <c r="M760" s="74"/>
      <c r="N760" s="74"/>
      <c r="O760" s="74"/>
      <c r="P760" s="74"/>
      <c r="Q760" s="74"/>
      <c r="R760" s="74"/>
      <c r="S760" s="74"/>
      <c r="T760" s="74"/>
    </row>
    <row r="761" spans="1:20" ht="12" customHeight="1" x14ac:dyDescent="0.2">
      <c r="A761" s="86" t="s">
        <v>75</v>
      </c>
      <c r="B761" s="86" t="s">
        <v>874</v>
      </c>
      <c r="C761" s="85">
        <v>3</v>
      </c>
      <c r="D761" s="85">
        <v>4</v>
      </c>
      <c r="E761" s="85">
        <v>0</v>
      </c>
      <c r="F761" s="85">
        <v>4</v>
      </c>
      <c r="G761" s="85">
        <v>0</v>
      </c>
      <c r="H761" s="85">
        <v>1</v>
      </c>
      <c r="I761" s="84">
        <f>SUM(G761:H761)</f>
        <v>1</v>
      </c>
      <c r="J761" s="75"/>
      <c r="K761" s="74"/>
      <c r="L761" s="74"/>
      <c r="M761" s="74"/>
      <c r="N761" s="74"/>
      <c r="O761" s="74"/>
      <c r="P761" s="74"/>
      <c r="Q761" s="74"/>
      <c r="R761" s="74"/>
      <c r="S761" s="74"/>
      <c r="T761" s="74"/>
    </row>
    <row r="762" spans="1:20" ht="12" customHeight="1" x14ac:dyDescent="0.2">
      <c r="A762" s="86" t="s">
        <v>75</v>
      </c>
      <c r="B762" s="86" t="s">
        <v>873</v>
      </c>
      <c r="C762" s="85">
        <v>2</v>
      </c>
      <c r="D762" s="85">
        <v>2</v>
      </c>
      <c r="E762" s="85">
        <v>0</v>
      </c>
      <c r="F762" s="85">
        <v>2</v>
      </c>
      <c r="G762" s="85">
        <v>0</v>
      </c>
      <c r="H762" s="85">
        <v>2</v>
      </c>
      <c r="I762" s="84">
        <f>SUM(G762:H762)</f>
        <v>2</v>
      </c>
      <c r="J762" s="75"/>
      <c r="K762" s="74"/>
      <c r="L762" s="74"/>
      <c r="M762" s="74"/>
      <c r="N762" s="74"/>
      <c r="O762" s="74"/>
      <c r="P762" s="74"/>
      <c r="Q762" s="74"/>
      <c r="R762" s="74"/>
      <c r="S762" s="74"/>
      <c r="T762" s="74"/>
    </row>
    <row r="763" spans="1:20" ht="12" customHeight="1" x14ac:dyDescent="0.2">
      <c r="A763" s="86" t="s">
        <v>75</v>
      </c>
      <c r="B763" s="86" t="s">
        <v>143</v>
      </c>
      <c r="C763" s="85">
        <v>1</v>
      </c>
      <c r="D763" s="85">
        <v>1</v>
      </c>
      <c r="E763" s="85">
        <v>0</v>
      </c>
      <c r="F763" s="85">
        <v>1</v>
      </c>
      <c r="G763" s="85">
        <v>0</v>
      </c>
      <c r="H763" s="85">
        <v>1</v>
      </c>
      <c r="I763" s="84">
        <f>SUM(G763:H763)</f>
        <v>1</v>
      </c>
      <c r="J763" s="75"/>
      <c r="K763" s="74"/>
      <c r="L763" s="74"/>
      <c r="M763" s="74"/>
      <c r="N763" s="74"/>
      <c r="O763" s="74"/>
      <c r="P763" s="74"/>
      <c r="Q763" s="74"/>
      <c r="R763" s="74"/>
      <c r="S763" s="74"/>
      <c r="T763" s="74"/>
    </row>
    <row r="764" spans="1:20" ht="12" customHeight="1" x14ac:dyDescent="0.2">
      <c r="A764" s="86" t="s">
        <v>75</v>
      </c>
      <c r="B764" s="86" t="s">
        <v>102</v>
      </c>
      <c r="C764" s="85">
        <v>2</v>
      </c>
      <c r="D764" s="85">
        <v>3</v>
      </c>
      <c r="E764" s="85">
        <v>1</v>
      </c>
      <c r="F764" s="85">
        <v>2</v>
      </c>
      <c r="G764" s="85">
        <v>1</v>
      </c>
      <c r="H764" s="85">
        <v>1</v>
      </c>
      <c r="I764" s="84">
        <f>SUM(G764:H764)</f>
        <v>2</v>
      </c>
      <c r="J764" s="75"/>
      <c r="K764" s="74"/>
      <c r="L764" s="74"/>
      <c r="M764" s="74"/>
      <c r="N764" s="74"/>
      <c r="O764" s="74"/>
      <c r="P764" s="74"/>
      <c r="Q764" s="74"/>
      <c r="R764" s="74"/>
      <c r="S764" s="74"/>
      <c r="T764" s="74"/>
    </row>
    <row r="765" spans="1:20" ht="12" customHeight="1" x14ac:dyDescent="0.2">
      <c r="A765" s="86" t="s">
        <v>75</v>
      </c>
      <c r="B765" s="86" t="s">
        <v>142</v>
      </c>
      <c r="C765" s="85">
        <v>3</v>
      </c>
      <c r="D765" s="85">
        <v>3</v>
      </c>
      <c r="E765" s="85">
        <v>0</v>
      </c>
      <c r="F765" s="85">
        <v>3</v>
      </c>
      <c r="G765" s="85">
        <v>0</v>
      </c>
      <c r="H765" s="85">
        <v>3</v>
      </c>
      <c r="I765" s="84">
        <f>SUM(G765:H765)</f>
        <v>3</v>
      </c>
      <c r="J765" s="75"/>
      <c r="K765" s="74"/>
      <c r="L765" s="74"/>
      <c r="M765" s="74"/>
      <c r="N765" s="74"/>
      <c r="O765" s="74"/>
      <c r="P765" s="74"/>
      <c r="Q765" s="74"/>
      <c r="R765" s="74"/>
      <c r="S765" s="74"/>
      <c r="T765" s="74"/>
    </row>
    <row r="766" spans="1:20" ht="12" customHeight="1" x14ac:dyDescent="0.2">
      <c r="A766" s="86" t="s">
        <v>75</v>
      </c>
      <c r="B766" s="86" t="s">
        <v>872</v>
      </c>
      <c r="C766" s="85">
        <v>1</v>
      </c>
      <c r="D766" s="85">
        <v>1</v>
      </c>
      <c r="E766" s="85">
        <v>1</v>
      </c>
      <c r="F766" s="85">
        <v>0</v>
      </c>
      <c r="G766" s="85">
        <v>1</v>
      </c>
      <c r="H766" s="85">
        <v>0</v>
      </c>
      <c r="I766" s="84">
        <f>SUM(G766:H766)</f>
        <v>1</v>
      </c>
      <c r="J766" s="75"/>
      <c r="K766" s="74"/>
      <c r="L766" s="74"/>
      <c r="M766" s="74"/>
      <c r="N766" s="74"/>
      <c r="O766" s="74"/>
      <c r="P766" s="74"/>
      <c r="Q766" s="74"/>
      <c r="R766" s="74"/>
      <c r="S766" s="74"/>
      <c r="T766" s="74"/>
    </row>
    <row r="767" spans="1:20" ht="20.100000000000001" customHeight="1" x14ac:dyDescent="0.25">
      <c r="A767" s="83" t="s">
        <v>866</v>
      </c>
      <c r="B767" s="82"/>
      <c r="C767" s="81">
        <f>SUM(C761:C766)</f>
        <v>12</v>
      </c>
      <c r="D767" s="81">
        <f>SUM(D761:D766)</f>
        <v>14</v>
      </c>
      <c r="E767" s="81">
        <f>SUM(E761:E766)</f>
        <v>2</v>
      </c>
      <c r="F767" s="81">
        <f>SUM(F761:F766)</f>
        <v>12</v>
      </c>
      <c r="G767" s="81">
        <f>SUM(G761:G766)</f>
        <v>2</v>
      </c>
      <c r="H767" s="81">
        <f>SUM(H761:H766)</f>
        <v>8</v>
      </c>
      <c r="I767" s="80">
        <f>SUM(G767:H767)</f>
        <v>10</v>
      </c>
      <c r="J767" s="75"/>
      <c r="K767" s="74"/>
      <c r="L767" s="74"/>
      <c r="M767" s="74"/>
      <c r="N767" s="74"/>
      <c r="O767" s="74"/>
      <c r="P767" s="74"/>
      <c r="Q767" s="74"/>
      <c r="R767" s="74"/>
      <c r="S767" s="74"/>
      <c r="T767" s="74"/>
    </row>
    <row r="768" spans="1:20" ht="12" customHeight="1" x14ac:dyDescent="0.2">
      <c r="A768" s="86" t="s">
        <v>76</v>
      </c>
      <c r="B768" s="86" t="s">
        <v>140</v>
      </c>
      <c r="C768" s="85">
        <v>6</v>
      </c>
      <c r="D768" s="85">
        <v>6</v>
      </c>
      <c r="E768" s="85">
        <v>3</v>
      </c>
      <c r="F768" s="85">
        <v>3</v>
      </c>
      <c r="G768" s="85">
        <v>2</v>
      </c>
      <c r="H768" s="85">
        <v>3</v>
      </c>
      <c r="I768" s="84">
        <f>SUM(G768:H768)</f>
        <v>5</v>
      </c>
      <c r="J768" s="75"/>
      <c r="K768" s="74"/>
      <c r="L768" s="74"/>
      <c r="M768" s="74"/>
      <c r="N768" s="74"/>
      <c r="O768" s="74"/>
      <c r="P768" s="74"/>
      <c r="Q768" s="74"/>
      <c r="R768" s="74"/>
      <c r="S768" s="74"/>
      <c r="T768" s="74"/>
    </row>
    <row r="769" spans="1:20" ht="12" customHeight="1" x14ac:dyDescent="0.2">
      <c r="A769" s="86" t="s">
        <v>76</v>
      </c>
      <c r="B769" s="86" t="s">
        <v>102</v>
      </c>
      <c r="C769" s="85">
        <v>6</v>
      </c>
      <c r="D769" s="85">
        <v>19</v>
      </c>
      <c r="E769" s="85">
        <v>8</v>
      </c>
      <c r="F769" s="85">
        <v>11</v>
      </c>
      <c r="G769" s="85">
        <v>6</v>
      </c>
      <c r="H769" s="85">
        <v>10</v>
      </c>
      <c r="I769" s="84">
        <f>SUM(G769:H769)</f>
        <v>16</v>
      </c>
      <c r="J769" s="75"/>
      <c r="K769" s="74"/>
      <c r="L769" s="74"/>
      <c r="M769" s="74"/>
      <c r="N769" s="74"/>
      <c r="O769" s="74"/>
      <c r="P769" s="74"/>
      <c r="Q769" s="74"/>
      <c r="R769" s="74"/>
      <c r="S769" s="74"/>
      <c r="T769" s="74"/>
    </row>
    <row r="770" spans="1:20" ht="12" customHeight="1" x14ac:dyDescent="0.2">
      <c r="A770" s="86" t="s">
        <v>76</v>
      </c>
      <c r="B770" s="86" t="s">
        <v>871</v>
      </c>
      <c r="C770" s="85">
        <v>3</v>
      </c>
      <c r="D770" s="85">
        <v>3</v>
      </c>
      <c r="E770" s="85">
        <v>1</v>
      </c>
      <c r="F770" s="85">
        <v>2</v>
      </c>
      <c r="G770" s="85">
        <v>1</v>
      </c>
      <c r="H770" s="85">
        <v>2</v>
      </c>
      <c r="I770" s="84">
        <f>SUM(G770:H770)</f>
        <v>3</v>
      </c>
      <c r="J770" s="75"/>
      <c r="K770" s="74"/>
      <c r="L770" s="74"/>
      <c r="M770" s="74"/>
      <c r="N770" s="74"/>
      <c r="O770" s="74"/>
      <c r="P770" s="74"/>
      <c r="Q770" s="74"/>
      <c r="R770" s="74"/>
      <c r="S770" s="74"/>
      <c r="T770" s="74"/>
    </row>
    <row r="771" spans="1:20" ht="20.100000000000001" customHeight="1" x14ac:dyDescent="0.25">
      <c r="A771" s="83" t="s">
        <v>866</v>
      </c>
      <c r="B771" s="82"/>
      <c r="C771" s="81">
        <f>SUM(C768:C770)</f>
        <v>15</v>
      </c>
      <c r="D771" s="81">
        <f>SUM(D768:D770)</f>
        <v>28</v>
      </c>
      <c r="E771" s="81">
        <f>SUM(E768:E770)</f>
        <v>12</v>
      </c>
      <c r="F771" s="81">
        <f>SUM(F768:F770)</f>
        <v>16</v>
      </c>
      <c r="G771" s="81">
        <f>SUM(G768:G770)</f>
        <v>9</v>
      </c>
      <c r="H771" s="81">
        <f>SUM(H768:H770)</f>
        <v>15</v>
      </c>
      <c r="I771" s="80">
        <f>SUM(G771:H771)</f>
        <v>24</v>
      </c>
      <c r="J771" s="75"/>
      <c r="K771" s="74"/>
      <c r="L771" s="74"/>
      <c r="M771" s="74"/>
      <c r="N771" s="74"/>
      <c r="O771" s="74"/>
      <c r="P771" s="74"/>
      <c r="Q771" s="74"/>
      <c r="R771" s="74"/>
      <c r="S771" s="74"/>
      <c r="T771" s="74"/>
    </row>
    <row r="772" spans="1:20" ht="12" customHeight="1" x14ac:dyDescent="0.2">
      <c r="A772" s="86" t="s">
        <v>77</v>
      </c>
      <c r="B772" s="86" t="s">
        <v>137</v>
      </c>
      <c r="C772" s="85">
        <v>2</v>
      </c>
      <c r="D772" s="85">
        <v>11</v>
      </c>
      <c r="E772" s="85">
        <v>5</v>
      </c>
      <c r="F772" s="85">
        <v>6</v>
      </c>
      <c r="G772" s="85">
        <v>4</v>
      </c>
      <c r="H772" s="85">
        <v>2</v>
      </c>
      <c r="I772" s="84">
        <f>SUM(G772:H772)</f>
        <v>6</v>
      </c>
      <c r="J772" s="75"/>
      <c r="K772" s="74"/>
      <c r="L772" s="74"/>
      <c r="M772" s="74"/>
      <c r="N772" s="74"/>
      <c r="O772" s="74"/>
      <c r="P772" s="74"/>
      <c r="Q772" s="74"/>
      <c r="R772" s="74"/>
      <c r="S772" s="74"/>
      <c r="T772" s="74"/>
    </row>
    <row r="773" spans="1:20" ht="12" customHeight="1" x14ac:dyDescent="0.2">
      <c r="A773" s="86" t="s">
        <v>77</v>
      </c>
      <c r="B773" s="86" t="s">
        <v>135</v>
      </c>
      <c r="C773" s="85">
        <v>31</v>
      </c>
      <c r="D773" s="85">
        <v>87</v>
      </c>
      <c r="E773" s="85">
        <v>73</v>
      </c>
      <c r="F773" s="85">
        <v>14</v>
      </c>
      <c r="G773" s="85">
        <v>73</v>
      </c>
      <c r="H773" s="85">
        <v>14</v>
      </c>
      <c r="I773" s="84">
        <f>SUM(G773:H773)</f>
        <v>87</v>
      </c>
      <c r="J773" s="75"/>
      <c r="K773" s="74"/>
      <c r="L773" s="74"/>
      <c r="M773" s="74"/>
      <c r="N773" s="74"/>
      <c r="O773" s="74"/>
      <c r="P773" s="74"/>
      <c r="Q773" s="74"/>
      <c r="R773" s="74"/>
      <c r="S773" s="74"/>
      <c r="T773" s="74"/>
    </row>
    <row r="774" spans="1:20" ht="12" customHeight="1" x14ac:dyDescent="0.2">
      <c r="A774" s="86" t="s">
        <v>77</v>
      </c>
      <c r="B774" s="86" t="s">
        <v>134</v>
      </c>
      <c r="C774" s="85">
        <v>6</v>
      </c>
      <c r="D774" s="85">
        <v>63</v>
      </c>
      <c r="E774" s="85">
        <v>40</v>
      </c>
      <c r="F774" s="85">
        <v>23</v>
      </c>
      <c r="G774" s="85">
        <v>21</v>
      </c>
      <c r="H774" s="85">
        <v>10</v>
      </c>
      <c r="I774" s="84">
        <f>SUM(G774:H774)</f>
        <v>31</v>
      </c>
      <c r="J774" s="75"/>
      <c r="K774" s="74"/>
      <c r="L774" s="74"/>
      <c r="M774" s="74"/>
      <c r="N774" s="74"/>
      <c r="O774" s="74"/>
      <c r="P774" s="74"/>
      <c r="Q774" s="74"/>
      <c r="R774" s="74"/>
      <c r="S774" s="74"/>
      <c r="T774" s="74"/>
    </row>
    <row r="775" spans="1:20" ht="12" customHeight="1" x14ac:dyDescent="0.2">
      <c r="A775" s="86" t="s">
        <v>77</v>
      </c>
      <c r="B775" s="86" t="s">
        <v>133</v>
      </c>
      <c r="C775" s="85">
        <v>1</v>
      </c>
      <c r="D775" s="85">
        <v>5</v>
      </c>
      <c r="E775" s="85">
        <v>2</v>
      </c>
      <c r="F775" s="85">
        <v>3</v>
      </c>
      <c r="G775" s="85">
        <v>2</v>
      </c>
      <c r="H775" s="85">
        <v>3</v>
      </c>
      <c r="I775" s="84">
        <f>SUM(G775:H775)</f>
        <v>5</v>
      </c>
      <c r="J775" s="75"/>
      <c r="K775" s="74"/>
      <c r="L775" s="74"/>
      <c r="M775" s="74"/>
      <c r="N775" s="74"/>
      <c r="O775" s="74"/>
      <c r="P775" s="74"/>
      <c r="Q775" s="74"/>
      <c r="R775" s="74"/>
      <c r="S775" s="74"/>
      <c r="T775" s="74"/>
    </row>
    <row r="776" spans="1:20" ht="12" customHeight="1" x14ac:dyDescent="0.2">
      <c r="A776" s="86" t="s">
        <v>77</v>
      </c>
      <c r="B776" s="86" t="s">
        <v>132</v>
      </c>
      <c r="C776" s="85">
        <v>10</v>
      </c>
      <c r="D776" s="85">
        <v>41</v>
      </c>
      <c r="E776" s="85">
        <v>14</v>
      </c>
      <c r="F776" s="85">
        <v>27</v>
      </c>
      <c r="G776" s="85">
        <v>13</v>
      </c>
      <c r="H776" s="85">
        <v>27</v>
      </c>
      <c r="I776" s="84">
        <f>SUM(G776:H776)</f>
        <v>40</v>
      </c>
      <c r="J776" s="75"/>
      <c r="K776" s="74"/>
      <c r="L776" s="74"/>
      <c r="M776" s="74"/>
      <c r="N776" s="74"/>
      <c r="O776" s="74"/>
      <c r="P776" s="74"/>
      <c r="Q776" s="74"/>
      <c r="R776" s="74"/>
      <c r="S776" s="74"/>
      <c r="T776" s="74"/>
    </row>
    <row r="777" spans="1:20" ht="12" customHeight="1" x14ac:dyDescent="0.2">
      <c r="A777" s="86" t="s">
        <v>77</v>
      </c>
      <c r="B777" s="86" t="s">
        <v>131</v>
      </c>
      <c r="C777" s="85">
        <v>6</v>
      </c>
      <c r="D777" s="85">
        <v>12</v>
      </c>
      <c r="E777" s="85">
        <v>10</v>
      </c>
      <c r="F777" s="85">
        <v>2</v>
      </c>
      <c r="G777" s="85">
        <v>8</v>
      </c>
      <c r="H777" s="85">
        <v>2</v>
      </c>
      <c r="I777" s="84">
        <f>SUM(G777:H777)</f>
        <v>10</v>
      </c>
      <c r="J777" s="75"/>
      <c r="K777" s="74"/>
      <c r="L777" s="74"/>
      <c r="M777" s="74"/>
      <c r="N777" s="74"/>
      <c r="O777" s="74"/>
      <c r="P777" s="74"/>
      <c r="Q777" s="74"/>
      <c r="R777" s="74"/>
      <c r="S777" s="74"/>
      <c r="T777" s="74"/>
    </row>
    <row r="778" spans="1:20" ht="12" customHeight="1" x14ac:dyDescent="0.2">
      <c r="A778" s="86" t="s">
        <v>77</v>
      </c>
      <c r="B778" s="86" t="s">
        <v>130</v>
      </c>
      <c r="C778" s="85">
        <v>10</v>
      </c>
      <c r="D778" s="85">
        <v>46</v>
      </c>
      <c r="E778" s="85">
        <v>31</v>
      </c>
      <c r="F778" s="85">
        <v>15</v>
      </c>
      <c r="G778" s="85">
        <v>31</v>
      </c>
      <c r="H778" s="85">
        <v>14</v>
      </c>
      <c r="I778" s="84">
        <f>SUM(G778:H778)</f>
        <v>45</v>
      </c>
      <c r="J778" s="75"/>
      <c r="K778" s="74"/>
      <c r="L778" s="74"/>
      <c r="M778" s="74"/>
      <c r="N778" s="74"/>
      <c r="O778" s="74"/>
      <c r="P778" s="74"/>
      <c r="Q778" s="74"/>
      <c r="R778" s="74"/>
      <c r="S778" s="74"/>
      <c r="T778" s="74"/>
    </row>
    <row r="779" spans="1:20" ht="12" customHeight="1" x14ac:dyDescent="0.2">
      <c r="A779" s="86" t="s">
        <v>77</v>
      </c>
      <c r="B779" s="86" t="s">
        <v>129</v>
      </c>
      <c r="C779" s="85">
        <v>14</v>
      </c>
      <c r="D779" s="85">
        <v>366</v>
      </c>
      <c r="E779" s="85">
        <v>95</v>
      </c>
      <c r="F779" s="85">
        <v>271</v>
      </c>
      <c r="G779" s="85">
        <v>81</v>
      </c>
      <c r="H779" s="85">
        <v>244</v>
      </c>
      <c r="I779" s="84">
        <f>SUM(G779:H779)</f>
        <v>325</v>
      </c>
      <c r="J779" s="75"/>
      <c r="K779" s="74"/>
      <c r="L779" s="74"/>
      <c r="M779" s="74"/>
      <c r="N779" s="74"/>
      <c r="O779" s="74"/>
      <c r="P779" s="74"/>
      <c r="Q779" s="74"/>
      <c r="R779" s="74"/>
      <c r="S779" s="74"/>
      <c r="T779" s="74"/>
    </row>
    <row r="780" spans="1:20" ht="12" customHeight="1" x14ac:dyDescent="0.2">
      <c r="A780" s="86" t="s">
        <v>77</v>
      </c>
      <c r="B780" s="86" t="s">
        <v>870</v>
      </c>
      <c r="C780" s="85">
        <v>6</v>
      </c>
      <c r="D780" s="85">
        <v>44</v>
      </c>
      <c r="E780" s="85">
        <v>34</v>
      </c>
      <c r="F780" s="85">
        <v>10</v>
      </c>
      <c r="G780" s="85">
        <v>17</v>
      </c>
      <c r="H780" s="85">
        <v>5</v>
      </c>
      <c r="I780" s="84">
        <f>SUM(G780:H780)</f>
        <v>22</v>
      </c>
      <c r="J780" s="75"/>
      <c r="K780" s="74"/>
      <c r="L780" s="74"/>
      <c r="M780" s="74"/>
      <c r="N780" s="74"/>
      <c r="O780" s="74"/>
      <c r="P780" s="74"/>
      <c r="Q780" s="74"/>
      <c r="R780" s="74"/>
      <c r="S780" s="74"/>
      <c r="T780" s="74"/>
    </row>
    <row r="781" spans="1:20" ht="12" customHeight="1" x14ac:dyDescent="0.2">
      <c r="A781" s="86" t="s">
        <v>77</v>
      </c>
      <c r="B781" s="86" t="s">
        <v>128</v>
      </c>
      <c r="C781" s="85">
        <v>4</v>
      </c>
      <c r="D781" s="85">
        <v>36</v>
      </c>
      <c r="E781" s="85">
        <v>24</v>
      </c>
      <c r="F781" s="85">
        <v>12</v>
      </c>
      <c r="G781" s="85">
        <v>17</v>
      </c>
      <c r="H781" s="85">
        <v>7</v>
      </c>
      <c r="I781" s="84">
        <f>SUM(G781:H781)</f>
        <v>24</v>
      </c>
      <c r="J781" s="75"/>
      <c r="K781" s="74"/>
      <c r="L781" s="74"/>
      <c r="M781" s="74"/>
      <c r="N781" s="74"/>
      <c r="O781" s="74"/>
      <c r="P781" s="74"/>
      <c r="Q781" s="74"/>
      <c r="R781" s="74"/>
      <c r="S781" s="74"/>
      <c r="T781" s="74"/>
    </row>
    <row r="782" spans="1:20" ht="12" customHeight="1" x14ac:dyDescent="0.2">
      <c r="A782" s="86" t="s">
        <v>77</v>
      </c>
      <c r="B782" s="86" t="s">
        <v>127</v>
      </c>
      <c r="C782" s="85">
        <v>6</v>
      </c>
      <c r="D782" s="85">
        <v>29</v>
      </c>
      <c r="E782" s="85">
        <v>10</v>
      </c>
      <c r="F782" s="85">
        <v>19</v>
      </c>
      <c r="G782" s="85">
        <v>7</v>
      </c>
      <c r="H782" s="85">
        <v>19</v>
      </c>
      <c r="I782" s="84">
        <f>SUM(G782:H782)</f>
        <v>26</v>
      </c>
      <c r="J782" s="75"/>
      <c r="K782" s="74"/>
      <c r="L782" s="74"/>
      <c r="M782" s="74"/>
      <c r="N782" s="74"/>
      <c r="O782" s="74"/>
      <c r="P782" s="74"/>
      <c r="Q782" s="74"/>
      <c r="R782" s="74"/>
      <c r="S782" s="74"/>
      <c r="T782" s="74"/>
    </row>
    <row r="783" spans="1:20" ht="12" customHeight="1" x14ac:dyDescent="0.2">
      <c r="A783" s="86" t="s">
        <v>77</v>
      </c>
      <c r="B783" s="86" t="s">
        <v>126</v>
      </c>
      <c r="C783" s="85">
        <v>4</v>
      </c>
      <c r="D783" s="85">
        <v>13</v>
      </c>
      <c r="E783" s="85">
        <v>0</v>
      </c>
      <c r="F783" s="85">
        <v>13</v>
      </c>
      <c r="G783" s="85">
        <v>0</v>
      </c>
      <c r="H783" s="85">
        <v>11</v>
      </c>
      <c r="I783" s="84">
        <f>SUM(G783:H783)</f>
        <v>11</v>
      </c>
      <c r="J783" s="75"/>
      <c r="K783" s="74"/>
      <c r="L783" s="74"/>
      <c r="M783" s="74"/>
      <c r="N783" s="74"/>
      <c r="O783" s="74"/>
      <c r="P783" s="74"/>
      <c r="Q783" s="74"/>
      <c r="R783" s="74"/>
      <c r="S783" s="74"/>
      <c r="T783" s="74"/>
    </row>
    <row r="784" spans="1:20" ht="20.100000000000001" customHeight="1" x14ac:dyDescent="0.25">
      <c r="A784" s="82" t="s">
        <v>866</v>
      </c>
      <c r="B784" s="82"/>
      <c r="C784" s="81">
        <f>SUM(C772:C783)</f>
        <v>100</v>
      </c>
      <c r="D784" s="81">
        <f>SUM(D772:D783)</f>
        <v>753</v>
      </c>
      <c r="E784" s="81">
        <f>SUM(E772:E783)</f>
        <v>338</v>
      </c>
      <c r="F784" s="81">
        <f>SUM(F772:F783)</f>
        <v>415</v>
      </c>
      <c r="G784" s="81">
        <f>SUM(G772:G783)</f>
        <v>274</v>
      </c>
      <c r="H784" s="81">
        <f>SUM(H772:H783)</f>
        <v>358</v>
      </c>
      <c r="I784" s="80">
        <f>SUM(G784:H784)</f>
        <v>632</v>
      </c>
      <c r="J784" s="75"/>
      <c r="K784" s="74"/>
      <c r="L784" s="74"/>
      <c r="M784" s="74"/>
      <c r="N784" s="74"/>
      <c r="O784" s="74"/>
      <c r="P784" s="74"/>
      <c r="Q784" s="74"/>
      <c r="R784" s="74"/>
      <c r="S784" s="74"/>
      <c r="T784" s="74"/>
    </row>
    <row r="785" spans="1:20" ht="12" customHeight="1" x14ac:dyDescent="0.2">
      <c r="A785" s="86" t="s">
        <v>78</v>
      </c>
      <c r="B785" s="86" t="s">
        <v>124</v>
      </c>
      <c r="C785" s="85">
        <v>3</v>
      </c>
      <c r="D785" s="85">
        <v>6</v>
      </c>
      <c r="E785" s="85">
        <v>4</v>
      </c>
      <c r="F785" s="85">
        <v>2</v>
      </c>
      <c r="G785" s="85">
        <v>4</v>
      </c>
      <c r="H785" s="85">
        <v>2</v>
      </c>
      <c r="I785" s="84">
        <f>SUM(G785:H785)</f>
        <v>6</v>
      </c>
      <c r="J785" s="75"/>
      <c r="K785" s="74"/>
      <c r="L785" s="74"/>
      <c r="M785" s="74"/>
      <c r="N785" s="74"/>
      <c r="O785" s="74"/>
      <c r="P785" s="74"/>
      <c r="Q785" s="74"/>
      <c r="R785" s="74"/>
      <c r="S785" s="74"/>
      <c r="T785" s="74"/>
    </row>
    <row r="786" spans="1:20" ht="12" customHeight="1" x14ac:dyDescent="0.2">
      <c r="A786" s="86" t="s">
        <v>78</v>
      </c>
      <c r="B786" s="86" t="s">
        <v>123</v>
      </c>
      <c r="C786" s="85">
        <v>2</v>
      </c>
      <c r="D786" s="85">
        <v>2</v>
      </c>
      <c r="E786" s="85">
        <v>1</v>
      </c>
      <c r="F786" s="85">
        <v>1</v>
      </c>
      <c r="G786" s="85">
        <v>1</v>
      </c>
      <c r="H786" s="85">
        <v>1</v>
      </c>
      <c r="I786" s="84">
        <f>SUM(G786:H786)</f>
        <v>2</v>
      </c>
      <c r="J786" s="75"/>
      <c r="K786" s="74"/>
      <c r="L786" s="74"/>
      <c r="M786" s="74"/>
      <c r="N786" s="74"/>
      <c r="O786" s="74"/>
      <c r="P786" s="74"/>
      <c r="Q786" s="74"/>
      <c r="R786" s="74"/>
      <c r="S786" s="74"/>
      <c r="T786" s="74"/>
    </row>
    <row r="787" spans="1:20" ht="12" customHeight="1" x14ac:dyDescent="0.2">
      <c r="A787" s="86" t="s">
        <v>78</v>
      </c>
      <c r="B787" s="86" t="s">
        <v>122</v>
      </c>
      <c r="C787" s="85">
        <v>3</v>
      </c>
      <c r="D787" s="85">
        <v>13</v>
      </c>
      <c r="E787" s="85">
        <v>8</v>
      </c>
      <c r="F787" s="85">
        <v>5</v>
      </c>
      <c r="G787" s="85">
        <v>5</v>
      </c>
      <c r="H787" s="85">
        <v>4</v>
      </c>
      <c r="I787" s="84">
        <f>SUM(G787:H787)</f>
        <v>9</v>
      </c>
      <c r="J787" s="75"/>
      <c r="K787" s="74"/>
      <c r="L787" s="74"/>
      <c r="M787" s="74"/>
      <c r="N787" s="74"/>
      <c r="O787" s="74"/>
      <c r="P787" s="74"/>
      <c r="Q787" s="74"/>
      <c r="R787" s="74"/>
      <c r="S787" s="74"/>
      <c r="T787" s="74"/>
    </row>
    <row r="788" spans="1:20" ht="12" customHeight="1" x14ac:dyDescent="0.2">
      <c r="A788" s="86" t="s">
        <v>78</v>
      </c>
      <c r="B788" s="86" t="s">
        <v>121</v>
      </c>
      <c r="C788" s="85">
        <v>4</v>
      </c>
      <c r="D788" s="85">
        <v>4</v>
      </c>
      <c r="E788" s="85">
        <v>0</v>
      </c>
      <c r="F788" s="85">
        <v>4</v>
      </c>
      <c r="G788" s="85">
        <v>0</v>
      </c>
      <c r="H788" s="85">
        <v>4</v>
      </c>
      <c r="I788" s="84">
        <f>SUM(G788:H788)</f>
        <v>4</v>
      </c>
      <c r="J788" s="75"/>
      <c r="K788" s="74"/>
      <c r="L788" s="74"/>
      <c r="M788" s="74"/>
      <c r="N788" s="74"/>
      <c r="O788" s="74"/>
      <c r="P788" s="74"/>
      <c r="Q788" s="74"/>
      <c r="R788" s="74"/>
      <c r="S788" s="74"/>
      <c r="T788" s="74"/>
    </row>
    <row r="789" spans="1:20" ht="12" customHeight="1" x14ac:dyDescent="0.2">
      <c r="A789" s="86" t="s">
        <v>78</v>
      </c>
      <c r="B789" s="86" t="s">
        <v>102</v>
      </c>
      <c r="C789" s="85">
        <v>38</v>
      </c>
      <c r="D789" s="85">
        <v>87</v>
      </c>
      <c r="E789" s="85">
        <v>44</v>
      </c>
      <c r="F789" s="85">
        <v>43</v>
      </c>
      <c r="G789" s="85">
        <v>36</v>
      </c>
      <c r="H789" s="85">
        <v>40</v>
      </c>
      <c r="I789" s="84">
        <f>SUM(G789:H789)</f>
        <v>76</v>
      </c>
      <c r="J789" s="75"/>
      <c r="K789" s="74"/>
      <c r="L789" s="74"/>
      <c r="M789" s="74"/>
      <c r="N789" s="74"/>
      <c r="O789" s="74"/>
      <c r="P789" s="74"/>
      <c r="Q789" s="74"/>
      <c r="R789" s="74"/>
      <c r="S789" s="74"/>
      <c r="T789" s="74"/>
    </row>
    <row r="790" spans="1:20" ht="20.100000000000001" customHeight="1" x14ac:dyDescent="0.25">
      <c r="A790" s="83" t="s">
        <v>866</v>
      </c>
      <c r="B790" s="82"/>
      <c r="C790" s="81">
        <f>SUM(C785:C789)</f>
        <v>50</v>
      </c>
      <c r="D790" s="81">
        <f>SUM(D785:D789)</f>
        <v>112</v>
      </c>
      <c r="E790" s="81">
        <f>SUM(E785:E789)</f>
        <v>57</v>
      </c>
      <c r="F790" s="81">
        <f>SUM(F785:F789)</f>
        <v>55</v>
      </c>
      <c r="G790" s="81">
        <f>SUM(G785:G789)</f>
        <v>46</v>
      </c>
      <c r="H790" s="81">
        <f>SUM(H785:H789)</f>
        <v>51</v>
      </c>
      <c r="I790" s="80">
        <f>SUM(G790:H790)</f>
        <v>97</v>
      </c>
      <c r="J790" s="75"/>
      <c r="K790" s="74"/>
      <c r="L790" s="74"/>
      <c r="M790" s="74"/>
      <c r="N790" s="74"/>
      <c r="O790" s="74"/>
      <c r="P790" s="74"/>
      <c r="Q790" s="74"/>
      <c r="R790" s="74"/>
      <c r="S790" s="74"/>
      <c r="T790" s="74"/>
    </row>
    <row r="791" spans="1:20" ht="12" customHeight="1" x14ac:dyDescent="0.2">
      <c r="A791" s="86" t="s">
        <v>79</v>
      </c>
      <c r="B791" s="86" t="s">
        <v>118</v>
      </c>
      <c r="C791" s="85">
        <v>2</v>
      </c>
      <c r="D791" s="85">
        <v>7</v>
      </c>
      <c r="E791" s="85">
        <v>4</v>
      </c>
      <c r="F791" s="85">
        <v>3</v>
      </c>
      <c r="G791" s="85">
        <v>4</v>
      </c>
      <c r="H791" s="85">
        <v>3</v>
      </c>
      <c r="I791" s="84">
        <f>SUM(G791:H791)</f>
        <v>7</v>
      </c>
      <c r="J791" s="75"/>
      <c r="K791" s="74"/>
      <c r="L791" s="74"/>
      <c r="M791" s="74"/>
      <c r="N791" s="74"/>
      <c r="O791" s="74"/>
      <c r="P791" s="74"/>
      <c r="Q791" s="74"/>
      <c r="R791" s="74"/>
      <c r="S791" s="74"/>
      <c r="T791" s="74"/>
    </row>
    <row r="792" spans="1:20" ht="12" customHeight="1" x14ac:dyDescent="0.2">
      <c r="A792" s="86" t="s">
        <v>79</v>
      </c>
      <c r="B792" s="86" t="s">
        <v>869</v>
      </c>
      <c r="C792" s="85">
        <v>1</v>
      </c>
      <c r="D792" s="85">
        <v>5</v>
      </c>
      <c r="E792" s="85">
        <v>0</v>
      </c>
      <c r="F792" s="85">
        <v>5</v>
      </c>
      <c r="G792" s="85">
        <v>0</v>
      </c>
      <c r="H792" s="85">
        <v>4</v>
      </c>
      <c r="I792" s="84">
        <f>SUM(G792:H792)</f>
        <v>4</v>
      </c>
      <c r="J792" s="75"/>
      <c r="K792" s="74"/>
      <c r="L792" s="74"/>
      <c r="M792" s="74"/>
      <c r="N792" s="74"/>
      <c r="O792" s="74"/>
      <c r="P792" s="74"/>
      <c r="Q792" s="74"/>
      <c r="R792" s="74"/>
      <c r="S792" s="74"/>
      <c r="T792" s="74"/>
    </row>
    <row r="793" spans="1:20" ht="12" customHeight="1" x14ac:dyDescent="0.2">
      <c r="A793" s="86" t="s">
        <v>79</v>
      </c>
      <c r="B793" s="86" t="s">
        <v>117</v>
      </c>
      <c r="C793" s="85">
        <v>2</v>
      </c>
      <c r="D793" s="85">
        <v>2</v>
      </c>
      <c r="E793" s="85">
        <v>1</v>
      </c>
      <c r="F793" s="85">
        <v>1</v>
      </c>
      <c r="G793" s="85">
        <v>1</v>
      </c>
      <c r="H793" s="85">
        <v>1</v>
      </c>
      <c r="I793" s="84">
        <f>SUM(G793:H793)</f>
        <v>2</v>
      </c>
      <c r="J793" s="75"/>
      <c r="K793" s="74"/>
      <c r="L793" s="74"/>
      <c r="M793" s="74"/>
      <c r="N793" s="74"/>
      <c r="O793" s="74"/>
      <c r="P793" s="74"/>
      <c r="Q793" s="74"/>
      <c r="R793" s="74"/>
      <c r="S793" s="74"/>
      <c r="T793" s="74"/>
    </row>
    <row r="794" spans="1:20" ht="12" customHeight="1" x14ac:dyDescent="0.2">
      <c r="A794" s="86" t="s">
        <v>79</v>
      </c>
      <c r="B794" s="86" t="s">
        <v>116</v>
      </c>
      <c r="C794" s="85">
        <v>1</v>
      </c>
      <c r="D794" s="85">
        <v>1</v>
      </c>
      <c r="E794" s="85">
        <v>0</v>
      </c>
      <c r="F794" s="85">
        <v>1</v>
      </c>
      <c r="G794" s="85">
        <v>0</v>
      </c>
      <c r="H794" s="85">
        <v>1</v>
      </c>
      <c r="I794" s="84">
        <f>SUM(G794:H794)</f>
        <v>1</v>
      </c>
      <c r="J794" s="75"/>
      <c r="K794" s="74"/>
      <c r="L794" s="74"/>
      <c r="M794" s="74"/>
      <c r="N794" s="74"/>
      <c r="O794" s="74"/>
      <c r="P794" s="74"/>
      <c r="Q794" s="74"/>
      <c r="R794" s="74"/>
      <c r="S794" s="74"/>
      <c r="T794" s="74"/>
    </row>
    <row r="795" spans="1:20" ht="12" customHeight="1" x14ac:dyDescent="0.2">
      <c r="A795" s="86" t="s">
        <v>79</v>
      </c>
      <c r="B795" s="86" t="s">
        <v>115</v>
      </c>
      <c r="C795" s="85">
        <v>2</v>
      </c>
      <c r="D795" s="85">
        <v>3</v>
      </c>
      <c r="E795" s="85">
        <v>0</v>
      </c>
      <c r="F795" s="85">
        <v>3</v>
      </c>
      <c r="G795" s="85">
        <v>0</v>
      </c>
      <c r="H795" s="85">
        <v>2</v>
      </c>
      <c r="I795" s="84">
        <f>SUM(G795:H795)</f>
        <v>2</v>
      </c>
      <c r="J795" s="75"/>
      <c r="K795" s="74"/>
      <c r="L795" s="74"/>
      <c r="M795" s="74"/>
      <c r="N795" s="74"/>
      <c r="O795" s="74"/>
      <c r="P795" s="74"/>
      <c r="Q795" s="74"/>
      <c r="R795" s="74"/>
      <c r="S795" s="74"/>
      <c r="T795" s="74"/>
    </row>
    <row r="796" spans="1:20" ht="12" customHeight="1" x14ac:dyDescent="0.2">
      <c r="A796" s="86" t="s">
        <v>79</v>
      </c>
      <c r="B796" s="86" t="s">
        <v>102</v>
      </c>
      <c r="C796" s="85">
        <v>2</v>
      </c>
      <c r="D796" s="85">
        <v>2</v>
      </c>
      <c r="E796" s="85">
        <v>0</v>
      </c>
      <c r="F796" s="85">
        <v>2</v>
      </c>
      <c r="G796" s="85">
        <v>0</v>
      </c>
      <c r="H796" s="85">
        <v>2</v>
      </c>
      <c r="I796" s="84">
        <f>SUM(G796:H796)</f>
        <v>2</v>
      </c>
      <c r="J796" s="75"/>
      <c r="K796" s="74"/>
      <c r="L796" s="74"/>
      <c r="M796" s="74"/>
      <c r="N796" s="74"/>
      <c r="O796" s="74"/>
      <c r="P796" s="74"/>
      <c r="Q796" s="74"/>
      <c r="R796" s="74"/>
      <c r="S796" s="74"/>
      <c r="T796" s="74"/>
    </row>
    <row r="797" spans="1:20" ht="12" customHeight="1" x14ac:dyDescent="0.2">
      <c r="A797" s="86" t="s">
        <v>79</v>
      </c>
      <c r="B797" s="86" t="s">
        <v>114</v>
      </c>
      <c r="C797" s="85">
        <v>1</v>
      </c>
      <c r="D797" s="85">
        <v>3</v>
      </c>
      <c r="E797" s="85">
        <v>0</v>
      </c>
      <c r="F797" s="85">
        <v>3</v>
      </c>
      <c r="G797" s="85">
        <v>0</v>
      </c>
      <c r="H797" s="85">
        <v>3</v>
      </c>
      <c r="I797" s="84">
        <f>SUM(G797:H797)</f>
        <v>3</v>
      </c>
      <c r="J797" s="75"/>
      <c r="K797" s="74"/>
      <c r="L797" s="74"/>
      <c r="M797" s="74"/>
      <c r="N797" s="74"/>
      <c r="O797" s="74"/>
      <c r="P797" s="74"/>
      <c r="Q797" s="74"/>
      <c r="R797" s="74"/>
      <c r="S797" s="74"/>
      <c r="T797" s="74"/>
    </row>
    <row r="798" spans="1:20" ht="12" customHeight="1" x14ac:dyDescent="0.2">
      <c r="A798" s="86" t="s">
        <v>79</v>
      </c>
      <c r="B798" s="86" t="s">
        <v>868</v>
      </c>
      <c r="C798" s="85">
        <v>3</v>
      </c>
      <c r="D798" s="85">
        <v>9</v>
      </c>
      <c r="E798" s="85">
        <v>3</v>
      </c>
      <c r="F798" s="85">
        <v>6</v>
      </c>
      <c r="G798" s="85">
        <v>2</v>
      </c>
      <c r="H798" s="85">
        <v>5</v>
      </c>
      <c r="I798" s="84">
        <f>SUM(G798:H798)</f>
        <v>7</v>
      </c>
      <c r="J798" s="75"/>
      <c r="K798" s="74"/>
      <c r="L798" s="74"/>
      <c r="M798" s="74"/>
      <c r="N798" s="74"/>
      <c r="O798" s="74"/>
      <c r="P798" s="74"/>
      <c r="Q798" s="74"/>
      <c r="R798" s="74"/>
      <c r="S798" s="74"/>
      <c r="T798" s="74"/>
    </row>
    <row r="799" spans="1:20" ht="12" customHeight="1" x14ac:dyDescent="0.2">
      <c r="A799" s="86" t="s">
        <v>79</v>
      </c>
      <c r="B799" s="86" t="s">
        <v>113</v>
      </c>
      <c r="C799" s="85">
        <v>7</v>
      </c>
      <c r="D799" s="85">
        <v>17</v>
      </c>
      <c r="E799" s="85">
        <v>6</v>
      </c>
      <c r="F799" s="85">
        <v>11</v>
      </c>
      <c r="G799" s="85">
        <v>5</v>
      </c>
      <c r="H799" s="85">
        <v>8</v>
      </c>
      <c r="I799" s="84">
        <f>SUM(G799:H799)</f>
        <v>13</v>
      </c>
      <c r="J799" s="75"/>
      <c r="K799" s="74"/>
      <c r="L799" s="74"/>
      <c r="M799" s="74"/>
      <c r="N799" s="74"/>
      <c r="O799" s="74"/>
      <c r="P799" s="74"/>
      <c r="Q799" s="74"/>
      <c r="R799" s="74"/>
      <c r="S799" s="74"/>
      <c r="T799" s="74"/>
    </row>
    <row r="800" spans="1:20" ht="12" customHeight="1" x14ac:dyDescent="0.2">
      <c r="A800" s="86" t="s">
        <v>79</v>
      </c>
      <c r="B800" s="86" t="s">
        <v>112</v>
      </c>
      <c r="C800" s="85">
        <v>6</v>
      </c>
      <c r="D800" s="85">
        <v>8</v>
      </c>
      <c r="E800" s="85">
        <v>2</v>
      </c>
      <c r="F800" s="85">
        <v>6</v>
      </c>
      <c r="G800" s="85">
        <v>2</v>
      </c>
      <c r="H800" s="85">
        <v>6</v>
      </c>
      <c r="I800" s="84">
        <f>SUM(G800:H800)</f>
        <v>8</v>
      </c>
      <c r="J800" s="75"/>
      <c r="K800" s="74"/>
      <c r="L800" s="74"/>
      <c r="M800" s="74"/>
      <c r="N800" s="74"/>
      <c r="O800" s="74"/>
      <c r="P800" s="74"/>
      <c r="Q800" s="74"/>
      <c r="R800" s="74"/>
      <c r="S800" s="74"/>
      <c r="T800" s="74"/>
    </row>
    <row r="801" spans="1:20" ht="12" customHeight="1" x14ac:dyDescent="0.2">
      <c r="A801" s="86" t="s">
        <v>79</v>
      </c>
      <c r="B801" s="86" t="s">
        <v>111</v>
      </c>
      <c r="C801" s="85">
        <v>5</v>
      </c>
      <c r="D801" s="85">
        <v>7</v>
      </c>
      <c r="E801" s="85">
        <v>3</v>
      </c>
      <c r="F801" s="85">
        <v>4</v>
      </c>
      <c r="G801" s="85">
        <v>2</v>
      </c>
      <c r="H801" s="85">
        <v>4</v>
      </c>
      <c r="I801" s="84">
        <f>SUM(G801:H801)</f>
        <v>6</v>
      </c>
      <c r="J801" s="75"/>
      <c r="K801" s="74"/>
      <c r="L801" s="74"/>
      <c r="M801" s="74"/>
      <c r="N801" s="74"/>
      <c r="O801" s="74"/>
      <c r="P801" s="74"/>
      <c r="Q801" s="74"/>
      <c r="R801" s="74"/>
      <c r="S801" s="74"/>
      <c r="T801" s="74"/>
    </row>
    <row r="802" spans="1:20" ht="12" customHeight="1" x14ac:dyDescent="0.2">
      <c r="A802" s="86" t="s">
        <v>79</v>
      </c>
      <c r="B802" s="86" t="s">
        <v>110</v>
      </c>
      <c r="C802" s="85">
        <v>4</v>
      </c>
      <c r="D802" s="85">
        <v>8</v>
      </c>
      <c r="E802" s="85">
        <v>1</v>
      </c>
      <c r="F802" s="85">
        <v>7</v>
      </c>
      <c r="G802" s="85">
        <v>1</v>
      </c>
      <c r="H802" s="85">
        <v>6</v>
      </c>
      <c r="I802" s="84">
        <f>SUM(G802:H802)</f>
        <v>7</v>
      </c>
      <c r="J802" s="75"/>
      <c r="K802" s="74"/>
      <c r="L802" s="74"/>
      <c r="M802" s="74"/>
      <c r="N802" s="74"/>
      <c r="O802" s="74"/>
      <c r="P802" s="74"/>
      <c r="Q802" s="74"/>
      <c r="R802" s="74"/>
      <c r="S802" s="74"/>
      <c r="T802" s="74"/>
    </row>
    <row r="803" spans="1:20" ht="20.100000000000001" customHeight="1" x14ac:dyDescent="0.25">
      <c r="A803" s="83" t="s">
        <v>866</v>
      </c>
      <c r="B803" s="82"/>
      <c r="C803" s="81">
        <f>SUM(C791:C802)</f>
        <v>36</v>
      </c>
      <c r="D803" s="81">
        <f>SUM(D791:D802)</f>
        <v>72</v>
      </c>
      <c r="E803" s="81">
        <f>SUM(E791:E802)</f>
        <v>20</v>
      </c>
      <c r="F803" s="81">
        <f>SUM(F791:F802)</f>
        <v>52</v>
      </c>
      <c r="G803" s="81">
        <f>SUM(G791:G802)</f>
        <v>17</v>
      </c>
      <c r="H803" s="81">
        <f>SUM(H791:H802)</f>
        <v>45</v>
      </c>
      <c r="I803" s="80">
        <f>SUM(G803:H803)</f>
        <v>62</v>
      </c>
      <c r="J803" s="75"/>
      <c r="K803" s="74"/>
      <c r="L803" s="74"/>
      <c r="M803" s="74"/>
      <c r="N803" s="74"/>
      <c r="O803" s="74"/>
      <c r="P803" s="74"/>
      <c r="Q803" s="74"/>
      <c r="R803" s="74"/>
      <c r="S803" s="74"/>
      <c r="T803" s="74"/>
    </row>
    <row r="804" spans="1:20" ht="12" customHeight="1" x14ac:dyDescent="0.2">
      <c r="A804" s="86" t="s">
        <v>80</v>
      </c>
      <c r="B804" s="86" t="s">
        <v>108</v>
      </c>
      <c r="C804" s="85">
        <v>1</v>
      </c>
      <c r="D804" s="85">
        <v>4</v>
      </c>
      <c r="E804" s="85">
        <v>1</v>
      </c>
      <c r="F804" s="85">
        <v>3</v>
      </c>
      <c r="G804" s="85">
        <v>1</v>
      </c>
      <c r="H804" s="85">
        <v>1</v>
      </c>
      <c r="I804" s="84">
        <f>SUM(G804:H804)</f>
        <v>2</v>
      </c>
      <c r="J804" s="75"/>
      <c r="K804" s="74"/>
      <c r="L804" s="74"/>
      <c r="M804" s="74"/>
      <c r="N804" s="74"/>
      <c r="O804" s="74"/>
      <c r="P804" s="74"/>
      <c r="Q804" s="74"/>
      <c r="R804" s="74"/>
      <c r="S804" s="74"/>
      <c r="T804" s="74"/>
    </row>
    <row r="805" spans="1:20" ht="12" customHeight="1" x14ac:dyDescent="0.2">
      <c r="A805" s="86" t="s">
        <v>80</v>
      </c>
      <c r="B805" s="86" t="s">
        <v>107</v>
      </c>
      <c r="C805" s="85">
        <v>4</v>
      </c>
      <c r="D805" s="85">
        <v>6</v>
      </c>
      <c r="E805" s="85">
        <v>4</v>
      </c>
      <c r="F805" s="85">
        <v>2</v>
      </c>
      <c r="G805" s="85">
        <v>3</v>
      </c>
      <c r="H805" s="85">
        <v>2</v>
      </c>
      <c r="I805" s="84">
        <f>SUM(G805:H805)</f>
        <v>5</v>
      </c>
      <c r="J805" s="75"/>
      <c r="K805" s="74"/>
      <c r="L805" s="74"/>
      <c r="M805" s="74"/>
      <c r="N805" s="74"/>
      <c r="O805" s="74"/>
      <c r="P805" s="74"/>
      <c r="Q805" s="74"/>
      <c r="R805" s="74"/>
      <c r="S805" s="74"/>
      <c r="T805" s="74"/>
    </row>
    <row r="806" spans="1:20" ht="12" customHeight="1" x14ac:dyDescent="0.2">
      <c r="A806" s="86" t="s">
        <v>80</v>
      </c>
      <c r="B806" s="86" t="s">
        <v>106</v>
      </c>
      <c r="C806" s="85">
        <v>10</v>
      </c>
      <c r="D806" s="85">
        <v>15</v>
      </c>
      <c r="E806" s="85">
        <v>8</v>
      </c>
      <c r="F806" s="85">
        <v>7</v>
      </c>
      <c r="G806" s="85">
        <v>8</v>
      </c>
      <c r="H806" s="85">
        <v>5</v>
      </c>
      <c r="I806" s="84">
        <f>SUM(G806:H806)</f>
        <v>13</v>
      </c>
      <c r="J806" s="75"/>
      <c r="K806" s="74"/>
      <c r="L806" s="74"/>
      <c r="M806" s="74"/>
      <c r="N806" s="74"/>
      <c r="O806" s="74"/>
      <c r="P806" s="74"/>
      <c r="Q806" s="74"/>
      <c r="R806" s="74"/>
      <c r="S806" s="74"/>
      <c r="T806" s="74"/>
    </row>
    <row r="807" spans="1:20" ht="12" customHeight="1" x14ac:dyDescent="0.2">
      <c r="A807" s="86" t="s">
        <v>80</v>
      </c>
      <c r="B807" s="86" t="s">
        <v>105</v>
      </c>
      <c r="C807" s="85">
        <v>9</v>
      </c>
      <c r="D807" s="85">
        <v>16</v>
      </c>
      <c r="E807" s="85">
        <v>4</v>
      </c>
      <c r="F807" s="85">
        <v>12</v>
      </c>
      <c r="G807" s="85">
        <v>4</v>
      </c>
      <c r="H807" s="85">
        <v>11</v>
      </c>
      <c r="I807" s="84">
        <f>SUM(G807:H807)</f>
        <v>15</v>
      </c>
      <c r="J807" s="75"/>
      <c r="K807" s="74"/>
      <c r="L807" s="74"/>
      <c r="M807" s="74"/>
      <c r="N807" s="74"/>
      <c r="O807" s="74"/>
      <c r="P807" s="74"/>
      <c r="Q807" s="74"/>
      <c r="R807" s="74"/>
      <c r="S807" s="74"/>
      <c r="T807" s="74"/>
    </row>
    <row r="808" spans="1:20" ht="12" customHeight="1" x14ac:dyDescent="0.2">
      <c r="A808" s="86" t="s">
        <v>80</v>
      </c>
      <c r="B808" s="86" t="s">
        <v>867</v>
      </c>
      <c r="C808" s="85">
        <v>2</v>
      </c>
      <c r="D808" s="85">
        <v>3</v>
      </c>
      <c r="E808" s="85">
        <v>1</v>
      </c>
      <c r="F808" s="85">
        <v>2</v>
      </c>
      <c r="G808" s="85">
        <v>1</v>
      </c>
      <c r="H808" s="85">
        <v>1</v>
      </c>
      <c r="I808" s="84">
        <f>SUM(G808:H808)</f>
        <v>2</v>
      </c>
      <c r="J808" s="75"/>
      <c r="K808" s="74"/>
      <c r="L808" s="74"/>
      <c r="M808" s="74"/>
      <c r="N808" s="74"/>
      <c r="O808" s="74"/>
      <c r="P808" s="74"/>
      <c r="Q808" s="74"/>
      <c r="R808" s="74"/>
      <c r="S808" s="74"/>
      <c r="T808" s="74"/>
    </row>
    <row r="809" spans="1:20" ht="12" customHeight="1" x14ac:dyDescent="0.2">
      <c r="A809" s="86" t="s">
        <v>80</v>
      </c>
      <c r="B809" s="86" t="s">
        <v>104</v>
      </c>
      <c r="C809" s="85">
        <v>1</v>
      </c>
      <c r="D809" s="85">
        <v>1</v>
      </c>
      <c r="E809" s="85">
        <v>0</v>
      </c>
      <c r="F809" s="85">
        <v>1</v>
      </c>
      <c r="G809" s="85">
        <v>0</v>
      </c>
      <c r="H809" s="85">
        <v>1</v>
      </c>
      <c r="I809" s="84">
        <f>SUM(G809:H809)</f>
        <v>1</v>
      </c>
      <c r="J809" s="75"/>
      <c r="K809" s="74"/>
      <c r="L809" s="74"/>
      <c r="M809" s="74"/>
      <c r="N809" s="74"/>
      <c r="O809" s="74"/>
      <c r="P809" s="74"/>
      <c r="Q809" s="74"/>
      <c r="R809" s="74"/>
      <c r="S809" s="74"/>
      <c r="T809" s="74"/>
    </row>
    <row r="810" spans="1:20" ht="12" customHeight="1" x14ac:dyDescent="0.2">
      <c r="A810" s="86" t="s">
        <v>80</v>
      </c>
      <c r="B810" s="86" t="s">
        <v>102</v>
      </c>
      <c r="C810" s="85">
        <v>5</v>
      </c>
      <c r="D810" s="85">
        <v>8</v>
      </c>
      <c r="E810" s="85">
        <v>3</v>
      </c>
      <c r="F810" s="85">
        <v>5</v>
      </c>
      <c r="G810" s="85">
        <v>3</v>
      </c>
      <c r="H810" s="85">
        <v>4</v>
      </c>
      <c r="I810" s="84">
        <f>SUM(G810:H810)</f>
        <v>7</v>
      </c>
      <c r="J810" s="75"/>
      <c r="K810" s="74"/>
      <c r="L810" s="74"/>
      <c r="M810" s="74"/>
      <c r="N810" s="74"/>
      <c r="O810" s="74"/>
      <c r="P810" s="74"/>
      <c r="Q810" s="74"/>
      <c r="R810" s="74"/>
      <c r="S810" s="74"/>
      <c r="T810" s="74"/>
    </row>
    <row r="811" spans="1:20" ht="20.100000000000001" customHeight="1" x14ac:dyDescent="0.25">
      <c r="A811" s="83" t="s">
        <v>866</v>
      </c>
      <c r="B811" s="82"/>
      <c r="C811" s="81">
        <f>SUM(C804:C810)</f>
        <v>32</v>
      </c>
      <c r="D811" s="81">
        <f>SUM(D804:D810)</f>
        <v>53</v>
      </c>
      <c r="E811" s="81">
        <f>SUM(E804:E810)</f>
        <v>21</v>
      </c>
      <c r="F811" s="81">
        <f>SUM(F804:F810)</f>
        <v>32</v>
      </c>
      <c r="G811" s="81">
        <f>SUM(G804:G810)</f>
        <v>20</v>
      </c>
      <c r="H811" s="81">
        <f>SUM(H804:H810)</f>
        <v>25</v>
      </c>
      <c r="I811" s="80">
        <f>SUM(G811:H811)</f>
        <v>45</v>
      </c>
      <c r="J811" s="75"/>
      <c r="K811" s="74"/>
      <c r="L811" s="74"/>
      <c r="M811" s="74"/>
      <c r="N811" s="74"/>
      <c r="O811" s="74"/>
      <c r="P811" s="74"/>
      <c r="Q811" s="74"/>
      <c r="R811" s="74"/>
      <c r="S811" s="74"/>
      <c r="T811" s="74"/>
    </row>
    <row r="812" spans="1:20" ht="12" customHeight="1" x14ac:dyDescent="0.25">
      <c r="A812" s="79" t="s">
        <v>89</v>
      </c>
      <c r="B812" s="78" t="s">
        <v>100</v>
      </c>
      <c r="C812" s="77">
        <v>4025</v>
      </c>
      <c r="D812" s="77">
        <v>24673</v>
      </c>
      <c r="E812" s="77">
        <v>10649</v>
      </c>
      <c r="F812" s="77">
        <v>14024</v>
      </c>
      <c r="G812" s="77">
        <v>7678</v>
      </c>
      <c r="H812" s="77">
        <v>11590</v>
      </c>
      <c r="I812" s="76">
        <f>SUM(G812:H812)</f>
        <v>19268</v>
      </c>
      <c r="J812" s="75"/>
      <c r="K812" s="74"/>
      <c r="L812" s="74"/>
      <c r="M812" s="74"/>
      <c r="N812" s="74"/>
      <c r="O812" s="74"/>
      <c r="P812" s="74"/>
      <c r="Q812" s="74"/>
      <c r="R812" s="74"/>
      <c r="S812" s="74"/>
      <c r="T812" s="74"/>
    </row>
  </sheetData>
  <mergeCells count="3">
    <mergeCell ref="A1:I1"/>
    <mergeCell ref="J1:Q39"/>
    <mergeCell ref="J40:T812"/>
  </mergeCells>
  <pageMargins left="0" right="0" top="0" bottom="0" header="0" footer="0"/>
  <pageSetup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572"/>
  <sheetViews>
    <sheetView workbookViewId="0">
      <selection activeCell="L17" sqref="L17"/>
    </sheetView>
  </sheetViews>
  <sheetFormatPr defaultRowHeight="12.75" x14ac:dyDescent="0.2"/>
  <cols>
    <col min="1" max="1" width="15.7109375" style="73" customWidth="1"/>
    <col min="2" max="2" width="11.42578125" style="73" customWidth="1"/>
    <col min="3" max="3" width="10" style="73" customWidth="1"/>
    <col min="4" max="4" width="13.7109375" style="73" customWidth="1"/>
    <col min="5" max="7" width="11.42578125" style="73" customWidth="1"/>
    <col min="8" max="9" width="17.140625" style="73" customWidth="1"/>
    <col min="10" max="16384" width="9.140625" style="73"/>
  </cols>
  <sheetData>
    <row r="1" spans="1:13" s="115" customFormat="1" ht="28.5" customHeight="1" x14ac:dyDescent="0.25">
      <c r="A1" s="119" t="s">
        <v>1010</v>
      </c>
      <c r="B1" s="118"/>
      <c r="C1" s="118"/>
      <c r="D1" s="118"/>
      <c r="E1" s="118"/>
      <c r="F1" s="118"/>
      <c r="G1" s="118"/>
      <c r="H1" s="118"/>
      <c r="I1" s="118"/>
      <c r="J1" s="117"/>
      <c r="K1" s="116"/>
      <c r="L1" s="116"/>
      <c r="M1" s="116"/>
    </row>
    <row r="2" spans="1:13" s="111" customFormat="1" ht="36.75" customHeight="1" x14ac:dyDescent="0.25">
      <c r="A2" s="114" t="s">
        <v>863</v>
      </c>
      <c r="B2" s="114" t="s">
        <v>862</v>
      </c>
      <c r="C2" s="113" t="s">
        <v>861</v>
      </c>
      <c r="D2" s="113" t="s">
        <v>1009</v>
      </c>
      <c r="E2" s="113" t="s">
        <v>860</v>
      </c>
      <c r="F2" s="113" t="s">
        <v>859</v>
      </c>
      <c r="G2" s="113" t="s">
        <v>858</v>
      </c>
      <c r="H2" s="113" t="s">
        <v>857</v>
      </c>
      <c r="I2" s="113" t="s">
        <v>856</v>
      </c>
      <c r="J2" s="112" t="s">
        <v>989</v>
      </c>
    </row>
    <row r="3" spans="1:13" ht="12" customHeight="1" x14ac:dyDescent="0.2">
      <c r="A3" s="86" t="s">
        <v>0</v>
      </c>
      <c r="B3" s="86" t="s">
        <v>855</v>
      </c>
      <c r="C3" s="85">
        <v>13</v>
      </c>
      <c r="D3" s="85">
        <v>0</v>
      </c>
      <c r="E3" s="85">
        <v>99</v>
      </c>
      <c r="F3" s="85">
        <v>40</v>
      </c>
      <c r="G3" s="85">
        <v>59</v>
      </c>
      <c r="H3" s="85">
        <v>14</v>
      </c>
      <c r="I3" s="85">
        <v>35</v>
      </c>
      <c r="J3" s="84">
        <f>SUM(H3:I3)</f>
        <v>49</v>
      </c>
    </row>
    <row r="4" spans="1:13" ht="12" customHeight="1" x14ac:dyDescent="0.2">
      <c r="A4" s="86" t="s">
        <v>0</v>
      </c>
      <c r="B4" s="86" t="s">
        <v>854</v>
      </c>
      <c r="C4" s="85">
        <v>5</v>
      </c>
      <c r="D4" s="85">
        <v>0</v>
      </c>
      <c r="E4" s="85">
        <v>40</v>
      </c>
      <c r="F4" s="85">
        <v>1</v>
      </c>
      <c r="G4" s="85">
        <v>39</v>
      </c>
      <c r="H4" s="85">
        <v>1</v>
      </c>
      <c r="I4" s="85">
        <v>19</v>
      </c>
      <c r="J4" s="84">
        <f>SUM(H4:I4)</f>
        <v>20</v>
      </c>
    </row>
    <row r="5" spans="1:13" ht="12" customHeight="1" x14ac:dyDescent="0.2">
      <c r="A5" s="86" t="s">
        <v>0</v>
      </c>
      <c r="B5" s="86" t="s">
        <v>852</v>
      </c>
      <c r="C5" s="85">
        <v>1</v>
      </c>
      <c r="D5" s="85">
        <v>0</v>
      </c>
      <c r="E5" s="85">
        <v>6</v>
      </c>
      <c r="F5" s="85">
        <v>6</v>
      </c>
      <c r="G5" s="85">
        <v>0</v>
      </c>
      <c r="H5" s="85">
        <v>4</v>
      </c>
      <c r="I5" s="85">
        <v>0</v>
      </c>
      <c r="J5" s="84">
        <f>SUM(H5:I5)</f>
        <v>4</v>
      </c>
      <c r="K5" s="110"/>
    </row>
    <row r="6" spans="1:13" ht="12" customHeight="1" x14ac:dyDescent="0.2">
      <c r="A6" s="86" t="s">
        <v>0</v>
      </c>
      <c r="B6" s="86" t="s">
        <v>850</v>
      </c>
      <c r="C6" s="85">
        <v>6</v>
      </c>
      <c r="D6" s="85">
        <v>0</v>
      </c>
      <c r="E6" s="85">
        <v>17</v>
      </c>
      <c r="F6" s="85">
        <v>7</v>
      </c>
      <c r="G6" s="85">
        <v>10</v>
      </c>
      <c r="H6" s="85">
        <v>3</v>
      </c>
      <c r="I6" s="85">
        <v>8</v>
      </c>
      <c r="J6" s="84">
        <f>SUM(H6:I6)</f>
        <v>11</v>
      </c>
    </row>
    <row r="7" spans="1:13" ht="12" customHeight="1" x14ac:dyDescent="0.2">
      <c r="A7" s="86" t="s">
        <v>0</v>
      </c>
      <c r="B7" s="86" t="s">
        <v>848</v>
      </c>
      <c r="C7" s="85">
        <v>3</v>
      </c>
      <c r="D7" s="85">
        <v>1</v>
      </c>
      <c r="E7" s="85">
        <v>17</v>
      </c>
      <c r="F7" s="85">
        <v>9</v>
      </c>
      <c r="G7" s="85">
        <v>8</v>
      </c>
      <c r="H7" s="85">
        <v>6</v>
      </c>
      <c r="I7" s="85">
        <v>5</v>
      </c>
      <c r="J7" s="84">
        <f>SUM(H7:I7)</f>
        <v>11</v>
      </c>
    </row>
    <row r="8" spans="1:13" ht="12" customHeight="1" x14ac:dyDescent="0.2">
      <c r="A8" s="86" t="s">
        <v>0</v>
      </c>
      <c r="B8" s="86" t="s">
        <v>847</v>
      </c>
      <c r="C8" s="85">
        <v>10</v>
      </c>
      <c r="D8" s="85">
        <v>0</v>
      </c>
      <c r="E8" s="85">
        <v>43</v>
      </c>
      <c r="F8" s="85">
        <v>17</v>
      </c>
      <c r="G8" s="85">
        <v>26</v>
      </c>
      <c r="H8" s="85">
        <v>5</v>
      </c>
      <c r="I8" s="85">
        <v>14</v>
      </c>
      <c r="J8" s="84">
        <f>SUM(H8:I8)</f>
        <v>19</v>
      </c>
    </row>
    <row r="9" spans="1:13" ht="12" customHeight="1" x14ac:dyDescent="0.2">
      <c r="A9" s="86" t="s">
        <v>0</v>
      </c>
      <c r="B9" s="86" t="s">
        <v>847</v>
      </c>
      <c r="C9" s="85">
        <v>2</v>
      </c>
      <c r="D9" s="85">
        <v>0</v>
      </c>
      <c r="E9" s="85">
        <v>17</v>
      </c>
      <c r="F9" s="85">
        <v>4</v>
      </c>
      <c r="G9" s="85">
        <v>13</v>
      </c>
      <c r="H9" s="85">
        <v>1</v>
      </c>
      <c r="I9" s="85">
        <v>4</v>
      </c>
      <c r="J9" s="84">
        <f>SUM(H9:I9)</f>
        <v>5</v>
      </c>
    </row>
    <row r="10" spans="1:13" ht="12" customHeight="1" x14ac:dyDescent="0.2">
      <c r="A10" s="86" t="s">
        <v>0</v>
      </c>
      <c r="B10" s="86" t="s">
        <v>845</v>
      </c>
      <c r="C10" s="85">
        <v>2</v>
      </c>
      <c r="D10" s="85">
        <v>0</v>
      </c>
      <c r="E10" s="85">
        <v>4</v>
      </c>
      <c r="F10" s="85">
        <v>0</v>
      </c>
      <c r="G10" s="85">
        <v>4</v>
      </c>
      <c r="H10" s="85">
        <v>0</v>
      </c>
      <c r="I10" s="85">
        <v>4</v>
      </c>
      <c r="J10" s="84">
        <f>SUM(H10:I10)</f>
        <v>4</v>
      </c>
    </row>
    <row r="11" spans="1:13" ht="12" customHeight="1" x14ac:dyDescent="0.2">
      <c r="A11" s="86" t="s">
        <v>0</v>
      </c>
      <c r="B11" s="86" t="s">
        <v>844</v>
      </c>
      <c r="C11" s="85">
        <v>1</v>
      </c>
      <c r="D11" s="85">
        <v>0</v>
      </c>
      <c r="E11" s="85">
        <v>4</v>
      </c>
      <c r="F11" s="85">
        <v>0</v>
      </c>
      <c r="G11" s="85">
        <v>4</v>
      </c>
      <c r="H11" s="85">
        <v>0</v>
      </c>
      <c r="I11" s="85">
        <v>3</v>
      </c>
      <c r="J11" s="84">
        <f>SUM(H11:I11)</f>
        <v>3</v>
      </c>
    </row>
    <row r="12" spans="1:13" ht="12" customHeight="1" x14ac:dyDescent="0.25">
      <c r="A12" s="83" t="s">
        <v>843</v>
      </c>
      <c r="B12" s="83"/>
      <c r="C12" s="101">
        <f>SUM(C3:C11)</f>
        <v>43</v>
      </c>
      <c r="D12" s="101">
        <f>SUM(D3:D11)</f>
        <v>1</v>
      </c>
      <c r="E12" s="101">
        <f>SUM(E3:E11)</f>
        <v>247</v>
      </c>
      <c r="F12" s="101">
        <f>SUM(F3:F11)</f>
        <v>84</v>
      </c>
      <c r="G12" s="101">
        <f>SUM(G3:G11)</f>
        <v>163</v>
      </c>
      <c r="H12" s="101">
        <f>SUM(H3:H11)</f>
        <v>34</v>
      </c>
      <c r="I12" s="101">
        <f>SUM(I3:I11)</f>
        <v>92</v>
      </c>
      <c r="J12" s="80">
        <f>SUM(H12:I12)</f>
        <v>126</v>
      </c>
    </row>
    <row r="13" spans="1:13" ht="12" customHeight="1" x14ac:dyDescent="0.2">
      <c r="A13" s="86" t="s">
        <v>1</v>
      </c>
      <c r="B13" s="86" t="s">
        <v>842</v>
      </c>
      <c r="C13" s="85">
        <v>4</v>
      </c>
      <c r="D13" s="85">
        <v>0</v>
      </c>
      <c r="E13" s="85">
        <v>14</v>
      </c>
      <c r="F13" s="85">
        <v>1</v>
      </c>
      <c r="G13" s="85">
        <v>13</v>
      </c>
      <c r="H13" s="85">
        <v>0</v>
      </c>
      <c r="I13" s="85">
        <v>10</v>
      </c>
      <c r="J13" s="84">
        <f>SUM(H13:I13)</f>
        <v>10</v>
      </c>
    </row>
    <row r="14" spans="1:13" ht="12" customHeight="1" x14ac:dyDescent="0.2">
      <c r="A14" s="86" t="s">
        <v>1</v>
      </c>
      <c r="B14" s="86" t="s">
        <v>840</v>
      </c>
      <c r="C14" s="85">
        <v>6</v>
      </c>
      <c r="D14" s="85">
        <v>0</v>
      </c>
      <c r="E14" s="85">
        <v>25</v>
      </c>
      <c r="F14" s="85">
        <v>3</v>
      </c>
      <c r="G14" s="85">
        <v>22</v>
      </c>
      <c r="H14" s="85">
        <v>3</v>
      </c>
      <c r="I14" s="85">
        <v>10</v>
      </c>
      <c r="J14" s="84">
        <f>SUM(H14:I14)</f>
        <v>13</v>
      </c>
    </row>
    <row r="15" spans="1:13" ht="12" customHeight="1" x14ac:dyDescent="0.2">
      <c r="A15" s="86" t="s">
        <v>1</v>
      </c>
      <c r="B15" s="86" t="s">
        <v>102</v>
      </c>
      <c r="C15" s="85">
        <v>11</v>
      </c>
      <c r="D15" s="85">
        <v>0</v>
      </c>
      <c r="E15" s="85">
        <v>49</v>
      </c>
      <c r="F15" s="85">
        <v>16</v>
      </c>
      <c r="G15" s="85">
        <v>33</v>
      </c>
      <c r="H15" s="85">
        <v>9</v>
      </c>
      <c r="I15" s="85">
        <v>14</v>
      </c>
      <c r="J15" s="84">
        <f>SUM(H15:I15)</f>
        <v>23</v>
      </c>
    </row>
    <row r="16" spans="1:13" ht="12" customHeight="1" x14ac:dyDescent="0.2">
      <c r="A16" s="86" t="s">
        <v>1</v>
      </c>
      <c r="B16" s="86" t="s">
        <v>837</v>
      </c>
      <c r="C16" s="85">
        <v>2</v>
      </c>
      <c r="D16" s="85">
        <v>0</v>
      </c>
      <c r="E16" s="85">
        <v>20</v>
      </c>
      <c r="F16" s="85">
        <v>0</v>
      </c>
      <c r="G16" s="85">
        <v>20</v>
      </c>
      <c r="H16" s="85">
        <v>0</v>
      </c>
      <c r="I16" s="85">
        <v>14</v>
      </c>
      <c r="J16" s="84">
        <f>SUM(H16:I16)</f>
        <v>14</v>
      </c>
    </row>
    <row r="17" spans="1:10" ht="12" customHeight="1" x14ac:dyDescent="0.25">
      <c r="A17" s="83" t="s">
        <v>836</v>
      </c>
      <c r="B17" s="83"/>
      <c r="C17" s="101">
        <f>SUM(C13:C16)</f>
        <v>23</v>
      </c>
      <c r="D17" s="101">
        <f>SUM(D13:D16)</f>
        <v>0</v>
      </c>
      <c r="E17" s="101">
        <f>SUM(E13:E16)</f>
        <v>108</v>
      </c>
      <c r="F17" s="101">
        <f>SUM(F13:F16)</f>
        <v>20</v>
      </c>
      <c r="G17" s="101">
        <f>SUM(G13:G16)</f>
        <v>88</v>
      </c>
      <c r="H17" s="101">
        <f>SUM(H13:H16)</f>
        <v>12</v>
      </c>
      <c r="I17" s="101">
        <f>SUM(I13:I16)</f>
        <v>48</v>
      </c>
      <c r="J17" s="80">
        <f>SUM(H17:I17)</f>
        <v>60</v>
      </c>
    </row>
    <row r="18" spans="1:10" ht="12" customHeight="1" x14ac:dyDescent="0.2">
      <c r="A18" s="86" t="s">
        <v>2</v>
      </c>
      <c r="B18" s="86" t="s">
        <v>833</v>
      </c>
      <c r="C18" s="85">
        <v>2</v>
      </c>
      <c r="D18" s="85">
        <v>0</v>
      </c>
      <c r="E18" s="85">
        <v>3</v>
      </c>
      <c r="F18" s="85">
        <v>0</v>
      </c>
      <c r="G18" s="85">
        <v>3</v>
      </c>
      <c r="H18" s="85">
        <v>0</v>
      </c>
      <c r="I18" s="85">
        <v>2</v>
      </c>
      <c r="J18" s="84">
        <f>SUM(H18:I18)</f>
        <v>2</v>
      </c>
    </row>
    <row r="19" spans="1:10" ht="12" customHeight="1" x14ac:dyDescent="0.2">
      <c r="A19" s="86" t="s">
        <v>2</v>
      </c>
      <c r="B19" s="86" t="s">
        <v>830</v>
      </c>
      <c r="C19" s="85">
        <v>1</v>
      </c>
      <c r="D19" s="85">
        <v>0</v>
      </c>
      <c r="E19" s="85">
        <v>8</v>
      </c>
      <c r="F19" s="85">
        <v>6</v>
      </c>
      <c r="G19" s="85">
        <v>2</v>
      </c>
      <c r="H19" s="85">
        <v>4</v>
      </c>
      <c r="I19" s="85">
        <v>0</v>
      </c>
      <c r="J19" s="84">
        <f>SUM(H19:I19)</f>
        <v>4</v>
      </c>
    </row>
    <row r="20" spans="1:10" ht="12" customHeight="1" x14ac:dyDescent="0.2">
      <c r="A20" s="86" t="s">
        <v>2</v>
      </c>
      <c r="B20" s="86" t="s">
        <v>829</v>
      </c>
      <c r="C20" s="85">
        <v>1</v>
      </c>
      <c r="D20" s="85">
        <v>0</v>
      </c>
      <c r="E20" s="85">
        <v>2</v>
      </c>
      <c r="F20" s="85">
        <v>0</v>
      </c>
      <c r="G20" s="85">
        <v>2</v>
      </c>
      <c r="H20" s="85">
        <v>0</v>
      </c>
      <c r="I20" s="85">
        <v>2</v>
      </c>
      <c r="J20" s="84">
        <f>SUM(H20:I20)</f>
        <v>2</v>
      </c>
    </row>
    <row r="21" spans="1:10" ht="12" customHeight="1" x14ac:dyDescent="0.2">
      <c r="A21" s="86" t="s">
        <v>2</v>
      </c>
      <c r="B21" s="86" t="s">
        <v>102</v>
      </c>
      <c r="C21" s="85">
        <v>6</v>
      </c>
      <c r="D21" s="85">
        <v>1</v>
      </c>
      <c r="E21" s="85">
        <v>24</v>
      </c>
      <c r="F21" s="85">
        <v>11</v>
      </c>
      <c r="G21" s="85">
        <v>13</v>
      </c>
      <c r="H21" s="85">
        <v>3</v>
      </c>
      <c r="I21" s="85">
        <v>10</v>
      </c>
      <c r="J21" s="84">
        <f>SUM(H21:I21)</f>
        <v>13</v>
      </c>
    </row>
    <row r="22" spans="1:10" ht="12" customHeight="1" x14ac:dyDescent="0.25">
      <c r="A22" s="83" t="s">
        <v>1008</v>
      </c>
      <c r="B22" s="83"/>
      <c r="C22" s="101">
        <f>SUM(C18:C21)</f>
        <v>10</v>
      </c>
      <c r="D22" s="101">
        <f>SUM(D18:D21)</f>
        <v>1</v>
      </c>
      <c r="E22" s="101">
        <f>SUM(E18:E21)</f>
        <v>37</v>
      </c>
      <c r="F22" s="101">
        <f>SUM(F18:F21)</f>
        <v>17</v>
      </c>
      <c r="G22" s="101">
        <f>SUM(G18:G21)</f>
        <v>20</v>
      </c>
      <c r="H22" s="101">
        <f>SUM(H18:H21)</f>
        <v>7</v>
      </c>
      <c r="I22" s="101">
        <f>SUM(I18:I21)</f>
        <v>14</v>
      </c>
      <c r="J22" s="91">
        <f>SUM(H22:I22)</f>
        <v>21</v>
      </c>
    </row>
    <row r="23" spans="1:10" ht="12" customHeight="1" x14ac:dyDescent="0.2">
      <c r="A23" s="86" t="s">
        <v>3</v>
      </c>
      <c r="B23" s="86" t="s">
        <v>822</v>
      </c>
      <c r="C23" s="85">
        <v>1</v>
      </c>
      <c r="D23" s="85">
        <v>0</v>
      </c>
      <c r="E23" s="85">
        <v>9</v>
      </c>
      <c r="F23" s="85">
        <v>0</v>
      </c>
      <c r="G23" s="85">
        <v>9</v>
      </c>
      <c r="H23" s="85">
        <v>0</v>
      </c>
      <c r="I23" s="85">
        <v>3</v>
      </c>
      <c r="J23" s="84">
        <f>SUM(H23:I23)</f>
        <v>3</v>
      </c>
    </row>
    <row r="24" spans="1:10" ht="12" customHeight="1" x14ac:dyDescent="0.2">
      <c r="A24" s="86" t="s">
        <v>3</v>
      </c>
      <c r="B24" s="86" t="s">
        <v>102</v>
      </c>
      <c r="C24" s="85">
        <v>12</v>
      </c>
      <c r="D24" s="85">
        <v>1</v>
      </c>
      <c r="E24" s="85">
        <v>93</v>
      </c>
      <c r="F24" s="85">
        <v>27</v>
      </c>
      <c r="G24" s="85">
        <v>66</v>
      </c>
      <c r="H24" s="85">
        <v>19</v>
      </c>
      <c r="I24" s="85">
        <v>46</v>
      </c>
      <c r="J24" s="84">
        <f>SUM(H24:I24)</f>
        <v>65</v>
      </c>
    </row>
    <row r="25" spans="1:10" ht="12" customHeight="1" x14ac:dyDescent="0.25">
      <c r="A25" s="83" t="s">
        <v>818</v>
      </c>
      <c r="B25" s="83"/>
      <c r="C25" s="101">
        <f>SUM(C23:C24)</f>
        <v>13</v>
      </c>
      <c r="D25" s="101">
        <f>SUM(D23:D24)</f>
        <v>1</v>
      </c>
      <c r="E25" s="101">
        <f>SUM(E23:E24)</f>
        <v>102</v>
      </c>
      <c r="F25" s="101">
        <f>SUM(F23:F24)</f>
        <v>27</v>
      </c>
      <c r="G25" s="101">
        <f>SUM(G23:G24)</f>
        <v>75</v>
      </c>
      <c r="H25" s="101">
        <f>SUM(H23:H24)</f>
        <v>19</v>
      </c>
      <c r="I25" s="101">
        <f>SUM(I23:I24)</f>
        <v>49</v>
      </c>
      <c r="J25" s="80">
        <f>SUM(H25:I25)</f>
        <v>68</v>
      </c>
    </row>
    <row r="26" spans="1:10" ht="12" customHeight="1" x14ac:dyDescent="0.2">
      <c r="A26" s="86" t="s">
        <v>4</v>
      </c>
      <c r="B26" s="86" t="s">
        <v>102</v>
      </c>
      <c r="C26" s="85">
        <v>4</v>
      </c>
      <c r="D26" s="85">
        <v>0</v>
      </c>
      <c r="E26" s="85">
        <v>68</v>
      </c>
      <c r="F26" s="85">
        <v>38</v>
      </c>
      <c r="G26" s="85">
        <v>30</v>
      </c>
      <c r="H26" s="85">
        <v>21</v>
      </c>
      <c r="I26" s="85">
        <v>20</v>
      </c>
      <c r="J26" s="84">
        <f>SUM(H26:I26)</f>
        <v>41</v>
      </c>
    </row>
    <row r="27" spans="1:10" ht="12" customHeight="1" x14ac:dyDescent="0.2">
      <c r="A27" s="86" t="s">
        <v>4</v>
      </c>
      <c r="B27" s="86" t="s">
        <v>656</v>
      </c>
      <c r="C27" s="85">
        <v>1</v>
      </c>
      <c r="D27" s="85">
        <v>0</v>
      </c>
      <c r="E27" s="85">
        <v>13</v>
      </c>
      <c r="F27" s="85">
        <v>1</v>
      </c>
      <c r="G27" s="85">
        <v>12</v>
      </c>
      <c r="H27" s="85">
        <v>0</v>
      </c>
      <c r="I27" s="85">
        <v>5</v>
      </c>
      <c r="J27" s="84">
        <f>SUM(H27:I27)</f>
        <v>5</v>
      </c>
    </row>
    <row r="28" spans="1:10" ht="12" customHeight="1" x14ac:dyDescent="0.2">
      <c r="A28" s="86" t="s">
        <v>5</v>
      </c>
      <c r="B28" s="86" t="s">
        <v>815</v>
      </c>
      <c r="C28" s="85">
        <v>1</v>
      </c>
      <c r="D28" s="85">
        <v>0</v>
      </c>
      <c r="E28" s="85">
        <v>1</v>
      </c>
      <c r="F28" s="85">
        <v>0</v>
      </c>
      <c r="G28" s="85">
        <v>1</v>
      </c>
      <c r="H28" s="85">
        <v>0</v>
      </c>
      <c r="I28" s="85">
        <v>1</v>
      </c>
      <c r="J28" s="84">
        <f>SUM(H28:I28)</f>
        <v>1</v>
      </c>
    </row>
    <row r="29" spans="1:10" ht="12" customHeight="1" x14ac:dyDescent="0.2">
      <c r="A29" s="86" t="s">
        <v>5</v>
      </c>
      <c r="B29" s="86" t="s">
        <v>102</v>
      </c>
      <c r="C29" s="85">
        <v>6</v>
      </c>
      <c r="D29" s="85">
        <v>4</v>
      </c>
      <c r="E29" s="85">
        <v>18</v>
      </c>
      <c r="F29" s="85">
        <v>16</v>
      </c>
      <c r="G29" s="85">
        <v>2</v>
      </c>
      <c r="H29" s="85">
        <v>8</v>
      </c>
      <c r="I29" s="85">
        <v>0</v>
      </c>
      <c r="J29" s="84">
        <f>SUM(H29:I29)</f>
        <v>8</v>
      </c>
    </row>
    <row r="30" spans="1:10" ht="12" customHeight="1" x14ac:dyDescent="0.2">
      <c r="A30" s="86" t="s">
        <v>5</v>
      </c>
      <c r="B30" s="86" t="s">
        <v>813</v>
      </c>
      <c r="C30" s="85">
        <v>1</v>
      </c>
      <c r="D30" s="85">
        <v>0</v>
      </c>
      <c r="E30" s="85">
        <v>5</v>
      </c>
      <c r="F30" s="85">
        <v>1</v>
      </c>
      <c r="G30" s="85">
        <v>4</v>
      </c>
      <c r="H30" s="85">
        <v>1</v>
      </c>
      <c r="I30" s="85">
        <v>2</v>
      </c>
      <c r="J30" s="84">
        <f>SUM(H30:I30)</f>
        <v>3</v>
      </c>
    </row>
    <row r="31" spans="1:10" ht="12" customHeight="1" x14ac:dyDescent="0.2">
      <c r="A31" s="86" t="s">
        <v>5</v>
      </c>
      <c r="B31" s="86" t="s">
        <v>812</v>
      </c>
      <c r="C31" s="85">
        <v>1</v>
      </c>
      <c r="D31" s="85">
        <v>0</v>
      </c>
      <c r="E31" s="85">
        <v>1</v>
      </c>
      <c r="F31" s="85">
        <v>1</v>
      </c>
      <c r="G31" s="85">
        <v>0</v>
      </c>
      <c r="H31" s="85">
        <v>0</v>
      </c>
      <c r="I31" s="85">
        <v>0</v>
      </c>
      <c r="J31" s="84">
        <f>SUM(H31:I31)</f>
        <v>0</v>
      </c>
    </row>
    <row r="32" spans="1:10" ht="12" customHeight="1" x14ac:dyDescent="0.25">
      <c r="A32" s="83" t="s">
        <v>811</v>
      </c>
      <c r="B32" s="83"/>
      <c r="C32" s="101">
        <f>SUM(C26:C31)</f>
        <v>14</v>
      </c>
      <c r="D32" s="101">
        <f>SUM(D26:D31)</f>
        <v>4</v>
      </c>
      <c r="E32" s="101">
        <f>SUM(E26:E31)</f>
        <v>106</v>
      </c>
      <c r="F32" s="101">
        <f>SUM(F26:F31)</f>
        <v>57</v>
      </c>
      <c r="G32" s="101">
        <f>SUM(G26:G31)</f>
        <v>49</v>
      </c>
      <c r="H32" s="101">
        <f>SUM(H26:H31)</f>
        <v>30</v>
      </c>
      <c r="I32" s="101">
        <f>SUM(I26:I31)</f>
        <v>28</v>
      </c>
      <c r="J32" s="80">
        <f>SUM(H32:I32)</f>
        <v>58</v>
      </c>
    </row>
    <row r="33" spans="1:10" ht="12" customHeight="1" x14ac:dyDescent="0.2">
      <c r="A33" s="86" t="s">
        <v>6</v>
      </c>
      <c r="B33" s="86" t="s">
        <v>810</v>
      </c>
      <c r="C33" s="85">
        <v>1</v>
      </c>
      <c r="D33" s="85">
        <v>0</v>
      </c>
      <c r="E33" s="85">
        <v>6</v>
      </c>
      <c r="F33" s="85">
        <v>2</v>
      </c>
      <c r="G33" s="85">
        <v>4</v>
      </c>
      <c r="H33" s="85">
        <v>1</v>
      </c>
      <c r="I33" s="85">
        <v>2</v>
      </c>
      <c r="J33" s="84">
        <f>SUM(H33:I33)</f>
        <v>3</v>
      </c>
    </row>
    <row r="34" spans="1:10" ht="12" customHeight="1" x14ac:dyDescent="0.2">
      <c r="A34" s="86" t="s">
        <v>6</v>
      </c>
      <c r="B34" s="86" t="s">
        <v>809</v>
      </c>
      <c r="C34" s="85">
        <v>4</v>
      </c>
      <c r="D34" s="85">
        <v>0</v>
      </c>
      <c r="E34" s="85">
        <v>46</v>
      </c>
      <c r="F34" s="85">
        <v>0</v>
      </c>
      <c r="G34" s="85">
        <v>46</v>
      </c>
      <c r="H34" s="85">
        <v>0</v>
      </c>
      <c r="I34" s="85">
        <v>19</v>
      </c>
      <c r="J34" s="84">
        <f>SUM(H34:I34)</f>
        <v>19</v>
      </c>
    </row>
    <row r="35" spans="1:10" ht="12" customHeight="1" x14ac:dyDescent="0.2">
      <c r="A35" s="86" t="s">
        <v>6</v>
      </c>
      <c r="B35" s="86" t="s">
        <v>806</v>
      </c>
      <c r="C35" s="85">
        <v>4</v>
      </c>
      <c r="D35" s="85">
        <v>0</v>
      </c>
      <c r="E35" s="85">
        <v>5</v>
      </c>
      <c r="F35" s="85">
        <v>1</v>
      </c>
      <c r="G35" s="85">
        <v>4</v>
      </c>
      <c r="H35" s="85">
        <v>1</v>
      </c>
      <c r="I35" s="85">
        <v>2</v>
      </c>
      <c r="J35" s="84">
        <f>SUM(H35:I35)</f>
        <v>3</v>
      </c>
    </row>
    <row r="36" spans="1:10" ht="12" customHeight="1" x14ac:dyDescent="0.2">
      <c r="A36" s="86" t="s">
        <v>6</v>
      </c>
      <c r="B36" s="86" t="s">
        <v>805</v>
      </c>
      <c r="C36" s="85">
        <v>12</v>
      </c>
      <c r="D36" s="85">
        <v>0</v>
      </c>
      <c r="E36" s="85">
        <v>67</v>
      </c>
      <c r="F36" s="85">
        <v>12</v>
      </c>
      <c r="G36" s="85">
        <v>55</v>
      </c>
      <c r="H36" s="85">
        <v>9</v>
      </c>
      <c r="I36" s="85">
        <v>29</v>
      </c>
      <c r="J36" s="84">
        <f>SUM(H36:I36)</f>
        <v>38</v>
      </c>
    </row>
    <row r="37" spans="1:10" ht="12" customHeight="1" x14ac:dyDescent="0.2">
      <c r="A37" s="86" t="s">
        <v>6</v>
      </c>
      <c r="B37" s="86" t="s">
        <v>804</v>
      </c>
      <c r="C37" s="85">
        <v>2</v>
      </c>
      <c r="D37" s="85">
        <v>0</v>
      </c>
      <c r="E37" s="85">
        <v>14</v>
      </c>
      <c r="F37" s="85">
        <v>4</v>
      </c>
      <c r="G37" s="85">
        <v>10</v>
      </c>
      <c r="H37" s="85">
        <v>1</v>
      </c>
      <c r="I37" s="85">
        <v>9</v>
      </c>
      <c r="J37" s="84">
        <f>SUM(H37:I37)</f>
        <v>10</v>
      </c>
    </row>
    <row r="38" spans="1:10" ht="12" customHeight="1" x14ac:dyDescent="0.2">
      <c r="A38" s="86" t="s">
        <v>6</v>
      </c>
      <c r="B38" s="86" t="s">
        <v>803</v>
      </c>
      <c r="C38" s="85">
        <v>2</v>
      </c>
      <c r="D38" s="85">
        <v>0</v>
      </c>
      <c r="E38" s="85">
        <v>2</v>
      </c>
      <c r="F38" s="85">
        <v>0</v>
      </c>
      <c r="G38" s="85">
        <v>2</v>
      </c>
      <c r="H38" s="85">
        <v>0</v>
      </c>
      <c r="I38" s="85">
        <v>2</v>
      </c>
      <c r="J38" s="84">
        <f>SUM(H38:I38)</f>
        <v>2</v>
      </c>
    </row>
    <row r="39" spans="1:10" ht="12" customHeight="1" x14ac:dyDescent="0.2">
      <c r="A39" s="86" t="s">
        <v>6</v>
      </c>
      <c r="B39" s="86" t="s">
        <v>802</v>
      </c>
      <c r="C39" s="85">
        <v>6</v>
      </c>
      <c r="D39" s="85">
        <v>0</v>
      </c>
      <c r="E39" s="85">
        <v>40</v>
      </c>
      <c r="F39" s="85">
        <v>0</v>
      </c>
      <c r="G39" s="85">
        <v>40</v>
      </c>
      <c r="H39" s="85">
        <v>0</v>
      </c>
      <c r="I39" s="85">
        <v>20</v>
      </c>
      <c r="J39" s="84">
        <f>SUM(H39:I39)</f>
        <v>20</v>
      </c>
    </row>
    <row r="40" spans="1:10" ht="12" customHeight="1" x14ac:dyDescent="0.2">
      <c r="A40" s="86" t="s">
        <v>6</v>
      </c>
      <c r="B40" s="86" t="s">
        <v>801</v>
      </c>
      <c r="C40" s="85">
        <v>3</v>
      </c>
      <c r="D40" s="85">
        <v>0</v>
      </c>
      <c r="E40" s="85">
        <v>22</v>
      </c>
      <c r="F40" s="85">
        <v>8</v>
      </c>
      <c r="G40" s="85">
        <v>14</v>
      </c>
      <c r="H40" s="85">
        <v>6</v>
      </c>
      <c r="I40" s="85">
        <v>12</v>
      </c>
      <c r="J40" s="84">
        <f>SUM(H40:I40)</f>
        <v>18</v>
      </c>
    </row>
    <row r="41" spans="1:10" ht="12" customHeight="1" x14ac:dyDescent="0.2">
      <c r="A41" s="86" t="s">
        <v>6</v>
      </c>
      <c r="B41" s="86" t="s">
        <v>800</v>
      </c>
      <c r="C41" s="85">
        <v>1</v>
      </c>
      <c r="D41" s="85">
        <v>0</v>
      </c>
      <c r="E41" s="85">
        <v>4</v>
      </c>
      <c r="F41" s="85">
        <v>2</v>
      </c>
      <c r="G41" s="85">
        <v>2</v>
      </c>
      <c r="H41" s="85">
        <v>1</v>
      </c>
      <c r="I41" s="85">
        <v>1</v>
      </c>
      <c r="J41" s="84">
        <f>SUM(H41:I41)</f>
        <v>2</v>
      </c>
    </row>
    <row r="42" spans="1:10" ht="12" customHeight="1" x14ac:dyDescent="0.2">
      <c r="A42" s="86" t="s">
        <v>6</v>
      </c>
      <c r="B42" s="86" t="s">
        <v>799</v>
      </c>
      <c r="C42" s="85">
        <v>1</v>
      </c>
      <c r="D42" s="85">
        <v>0</v>
      </c>
      <c r="E42" s="85">
        <v>1</v>
      </c>
      <c r="F42" s="85">
        <v>0</v>
      </c>
      <c r="G42" s="85">
        <v>1</v>
      </c>
      <c r="H42" s="85">
        <v>0</v>
      </c>
      <c r="I42" s="85">
        <v>0</v>
      </c>
      <c r="J42" s="84">
        <f>SUM(H42:I42)</f>
        <v>0</v>
      </c>
    </row>
    <row r="43" spans="1:10" ht="12" customHeight="1" x14ac:dyDescent="0.2">
      <c r="A43" s="86" t="s">
        <v>6</v>
      </c>
      <c r="B43" s="86" t="s">
        <v>798</v>
      </c>
      <c r="C43" s="85">
        <v>9</v>
      </c>
      <c r="D43" s="85">
        <v>0</v>
      </c>
      <c r="E43" s="85">
        <v>94</v>
      </c>
      <c r="F43" s="85">
        <v>2</v>
      </c>
      <c r="G43" s="85">
        <v>92</v>
      </c>
      <c r="H43" s="85">
        <v>2</v>
      </c>
      <c r="I43" s="85">
        <v>52</v>
      </c>
      <c r="J43" s="84">
        <f>SUM(H43:I43)</f>
        <v>54</v>
      </c>
    </row>
    <row r="44" spans="1:10" ht="12" customHeight="1" x14ac:dyDescent="0.2">
      <c r="A44" s="86" t="s">
        <v>6</v>
      </c>
      <c r="B44" s="86" t="s">
        <v>796</v>
      </c>
      <c r="C44" s="85">
        <v>10</v>
      </c>
      <c r="D44" s="85">
        <v>0</v>
      </c>
      <c r="E44" s="85">
        <v>43</v>
      </c>
      <c r="F44" s="85">
        <v>3</v>
      </c>
      <c r="G44" s="85">
        <v>40</v>
      </c>
      <c r="H44" s="85">
        <v>3</v>
      </c>
      <c r="I44" s="85">
        <v>15</v>
      </c>
      <c r="J44" s="84">
        <f>SUM(H44:I44)</f>
        <v>18</v>
      </c>
    </row>
    <row r="45" spans="1:10" ht="12" customHeight="1" x14ac:dyDescent="0.2">
      <c r="A45" s="86" t="s">
        <v>6</v>
      </c>
      <c r="B45" s="86" t="s">
        <v>796</v>
      </c>
      <c r="C45" s="85">
        <v>3</v>
      </c>
      <c r="D45" s="85">
        <v>0</v>
      </c>
      <c r="E45" s="85">
        <v>10</v>
      </c>
      <c r="F45" s="85">
        <v>0</v>
      </c>
      <c r="G45" s="85">
        <v>10</v>
      </c>
      <c r="H45" s="85">
        <v>0</v>
      </c>
      <c r="I45" s="85">
        <v>4</v>
      </c>
      <c r="J45" s="84">
        <f>SUM(H45:I45)</f>
        <v>4</v>
      </c>
    </row>
    <row r="46" spans="1:10" ht="12" customHeight="1" x14ac:dyDescent="0.2">
      <c r="A46" s="86" t="s">
        <v>6</v>
      </c>
      <c r="B46" s="86" t="s">
        <v>976</v>
      </c>
      <c r="C46" s="85">
        <v>1</v>
      </c>
      <c r="D46" s="85">
        <v>0</v>
      </c>
      <c r="E46" s="85">
        <v>1</v>
      </c>
      <c r="F46" s="85">
        <v>0</v>
      </c>
      <c r="G46" s="85">
        <v>1</v>
      </c>
      <c r="H46" s="85">
        <v>0</v>
      </c>
      <c r="I46" s="85">
        <v>1</v>
      </c>
      <c r="J46" s="84">
        <f>SUM(H46:I46)</f>
        <v>1</v>
      </c>
    </row>
    <row r="47" spans="1:10" ht="12" customHeight="1" x14ac:dyDescent="0.2">
      <c r="A47" s="86" t="s">
        <v>6</v>
      </c>
      <c r="B47" s="86" t="s">
        <v>795</v>
      </c>
      <c r="C47" s="85">
        <v>1</v>
      </c>
      <c r="D47" s="85">
        <v>0</v>
      </c>
      <c r="E47" s="85">
        <v>4</v>
      </c>
      <c r="F47" s="85">
        <v>0</v>
      </c>
      <c r="G47" s="85">
        <v>4</v>
      </c>
      <c r="H47" s="85">
        <v>0</v>
      </c>
      <c r="I47" s="85">
        <v>1</v>
      </c>
      <c r="J47" s="84">
        <f>SUM(H47:I47)</f>
        <v>1</v>
      </c>
    </row>
    <row r="48" spans="1:10" ht="12" customHeight="1" x14ac:dyDescent="0.2">
      <c r="A48" s="86" t="s">
        <v>6</v>
      </c>
      <c r="B48" s="86" t="s">
        <v>793</v>
      </c>
      <c r="C48" s="85">
        <v>14</v>
      </c>
      <c r="D48" s="85">
        <v>2</v>
      </c>
      <c r="E48" s="85">
        <v>120</v>
      </c>
      <c r="F48" s="85">
        <v>48</v>
      </c>
      <c r="G48" s="85">
        <v>72</v>
      </c>
      <c r="H48" s="85">
        <v>15</v>
      </c>
      <c r="I48" s="85">
        <v>37</v>
      </c>
      <c r="J48" s="84">
        <f>SUM(H48:I48)</f>
        <v>52</v>
      </c>
    </row>
    <row r="49" spans="1:10" ht="12" customHeight="1" x14ac:dyDescent="0.2">
      <c r="A49" s="86" t="s">
        <v>6</v>
      </c>
      <c r="B49" s="86" t="s">
        <v>791</v>
      </c>
      <c r="C49" s="85">
        <v>5</v>
      </c>
      <c r="D49" s="85">
        <v>1</v>
      </c>
      <c r="E49" s="85">
        <v>55</v>
      </c>
      <c r="F49" s="85">
        <v>13</v>
      </c>
      <c r="G49" s="85">
        <v>42</v>
      </c>
      <c r="H49" s="85">
        <v>9</v>
      </c>
      <c r="I49" s="85">
        <v>24</v>
      </c>
      <c r="J49" s="84">
        <f>SUM(H49:I49)</f>
        <v>33</v>
      </c>
    </row>
    <row r="50" spans="1:10" ht="12" customHeight="1" x14ac:dyDescent="0.25">
      <c r="A50" s="83" t="s">
        <v>790</v>
      </c>
      <c r="B50" s="83"/>
      <c r="C50" s="101">
        <f>SUM(C33:C49)</f>
        <v>79</v>
      </c>
      <c r="D50" s="101">
        <f>SUM(D33:D49)</f>
        <v>3</v>
      </c>
      <c r="E50" s="101">
        <f>SUM(E33:E49)</f>
        <v>534</v>
      </c>
      <c r="F50" s="101">
        <f>SUM(F33:F49)</f>
        <v>95</v>
      </c>
      <c r="G50" s="101">
        <f>SUM(G33:G49)</f>
        <v>439</v>
      </c>
      <c r="H50" s="101">
        <f>SUM(H33:H49)</f>
        <v>48</v>
      </c>
      <c r="I50" s="101">
        <f>SUM(I33:I49)</f>
        <v>230</v>
      </c>
      <c r="J50" s="80">
        <f>SUM(H50:I50)</f>
        <v>278</v>
      </c>
    </row>
    <row r="51" spans="1:10" ht="12" customHeight="1" x14ac:dyDescent="0.2">
      <c r="A51" s="86" t="s">
        <v>7</v>
      </c>
      <c r="B51" s="86" t="s">
        <v>524</v>
      </c>
      <c r="C51" s="85">
        <v>3</v>
      </c>
      <c r="D51" s="85">
        <v>1</v>
      </c>
      <c r="E51" s="85">
        <v>8</v>
      </c>
      <c r="F51" s="85">
        <v>1</v>
      </c>
      <c r="G51" s="85">
        <v>7</v>
      </c>
      <c r="H51" s="85">
        <v>0</v>
      </c>
      <c r="I51" s="85">
        <v>5</v>
      </c>
      <c r="J51" s="84">
        <f>SUM(H51:I51)</f>
        <v>5</v>
      </c>
    </row>
    <row r="52" spans="1:10" ht="12" customHeight="1" x14ac:dyDescent="0.2">
      <c r="A52" s="86" t="s">
        <v>7</v>
      </c>
      <c r="B52" s="86" t="s">
        <v>789</v>
      </c>
      <c r="C52" s="85">
        <v>3</v>
      </c>
      <c r="D52" s="85">
        <v>0</v>
      </c>
      <c r="E52" s="85">
        <v>24</v>
      </c>
      <c r="F52" s="85">
        <v>11</v>
      </c>
      <c r="G52" s="85">
        <v>13</v>
      </c>
      <c r="H52" s="85">
        <v>8</v>
      </c>
      <c r="I52" s="85">
        <v>4</v>
      </c>
      <c r="J52" s="84">
        <f>SUM(H52:I52)</f>
        <v>12</v>
      </c>
    </row>
    <row r="53" spans="1:10" ht="12" customHeight="1" x14ac:dyDescent="0.2">
      <c r="A53" s="86" t="s">
        <v>7</v>
      </c>
      <c r="B53" s="86" t="s">
        <v>787</v>
      </c>
      <c r="C53" s="85">
        <v>4</v>
      </c>
      <c r="D53" s="85">
        <v>2</v>
      </c>
      <c r="E53" s="85">
        <v>13</v>
      </c>
      <c r="F53" s="85">
        <v>2</v>
      </c>
      <c r="G53" s="85">
        <v>11</v>
      </c>
      <c r="H53" s="85">
        <v>1</v>
      </c>
      <c r="I53" s="85">
        <v>2</v>
      </c>
      <c r="J53" s="84">
        <f>SUM(H53:I53)</f>
        <v>3</v>
      </c>
    </row>
    <row r="54" spans="1:10" ht="12" customHeight="1" x14ac:dyDescent="0.2">
      <c r="A54" s="86" t="s">
        <v>7</v>
      </c>
      <c r="B54" s="86" t="s">
        <v>786</v>
      </c>
      <c r="C54" s="85">
        <v>1</v>
      </c>
      <c r="D54" s="85">
        <v>0</v>
      </c>
      <c r="E54" s="85">
        <v>1</v>
      </c>
      <c r="F54" s="85">
        <v>0</v>
      </c>
      <c r="G54" s="85">
        <v>1</v>
      </c>
      <c r="H54" s="85">
        <v>0</v>
      </c>
      <c r="I54" s="85">
        <v>1</v>
      </c>
      <c r="J54" s="84">
        <f>SUM(H54:I54)</f>
        <v>1</v>
      </c>
    </row>
    <row r="55" spans="1:10" ht="12" customHeight="1" x14ac:dyDescent="0.2">
      <c r="A55" s="86" t="s">
        <v>7</v>
      </c>
      <c r="B55" s="86" t="s">
        <v>785</v>
      </c>
      <c r="C55" s="85">
        <v>6</v>
      </c>
      <c r="D55" s="85">
        <v>0</v>
      </c>
      <c r="E55" s="85">
        <v>27</v>
      </c>
      <c r="F55" s="85">
        <v>12</v>
      </c>
      <c r="G55" s="85">
        <v>15</v>
      </c>
      <c r="H55" s="85">
        <v>10</v>
      </c>
      <c r="I55" s="85">
        <v>10</v>
      </c>
      <c r="J55" s="84">
        <f>SUM(H55:I55)</f>
        <v>20</v>
      </c>
    </row>
    <row r="56" spans="1:10" ht="12" customHeight="1" x14ac:dyDescent="0.2">
      <c r="A56" s="86" t="s">
        <v>7</v>
      </c>
      <c r="B56" s="86" t="s">
        <v>784</v>
      </c>
      <c r="C56" s="85">
        <v>1</v>
      </c>
      <c r="D56" s="85">
        <v>0</v>
      </c>
      <c r="E56" s="85">
        <v>1</v>
      </c>
      <c r="F56" s="85">
        <v>0</v>
      </c>
      <c r="G56" s="85">
        <v>1</v>
      </c>
      <c r="H56" s="85">
        <v>0</v>
      </c>
      <c r="I56" s="85">
        <v>1</v>
      </c>
      <c r="J56" s="84">
        <f>SUM(H56:I56)</f>
        <v>1</v>
      </c>
    </row>
    <row r="57" spans="1:10" ht="12" customHeight="1" x14ac:dyDescent="0.2">
      <c r="A57" s="86" t="s">
        <v>7</v>
      </c>
      <c r="B57" s="86" t="s">
        <v>783</v>
      </c>
      <c r="C57" s="85">
        <v>2</v>
      </c>
      <c r="D57" s="85">
        <v>0</v>
      </c>
      <c r="E57" s="85">
        <v>2</v>
      </c>
      <c r="F57" s="85">
        <v>0</v>
      </c>
      <c r="G57" s="85">
        <v>2</v>
      </c>
      <c r="H57" s="85">
        <v>0</v>
      </c>
      <c r="I57" s="85">
        <v>2</v>
      </c>
      <c r="J57" s="84">
        <f>SUM(H57:I57)</f>
        <v>2</v>
      </c>
    </row>
    <row r="58" spans="1:10" ht="12" customHeight="1" x14ac:dyDescent="0.2">
      <c r="A58" s="86" t="s">
        <v>7</v>
      </c>
      <c r="B58" s="86" t="s">
        <v>781</v>
      </c>
      <c r="C58" s="85">
        <v>2</v>
      </c>
      <c r="D58" s="85">
        <v>1</v>
      </c>
      <c r="E58" s="85">
        <v>4</v>
      </c>
      <c r="F58" s="85">
        <v>0</v>
      </c>
      <c r="G58" s="85">
        <v>4</v>
      </c>
      <c r="H58" s="85">
        <v>0</v>
      </c>
      <c r="I58" s="85">
        <v>2</v>
      </c>
      <c r="J58" s="84">
        <f>SUM(H58:I58)</f>
        <v>2</v>
      </c>
    </row>
    <row r="59" spans="1:10" ht="12" customHeight="1" x14ac:dyDescent="0.2">
      <c r="A59" s="86" t="s">
        <v>7</v>
      </c>
      <c r="B59" s="86" t="s">
        <v>780</v>
      </c>
      <c r="C59" s="85">
        <v>10</v>
      </c>
      <c r="D59" s="85">
        <v>1</v>
      </c>
      <c r="E59" s="85">
        <v>60</v>
      </c>
      <c r="F59" s="85">
        <v>35</v>
      </c>
      <c r="G59" s="85">
        <v>25</v>
      </c>
      <c r="H59" s="85">
        <v>5</v>
      </c>
      <c r="I59" s="85">
        <v>18</v>
      </c>
      <c r="J59" s="84">
        <f>SUM(H59:I59)</f>
        <v>23</v>
      </c>
    </row>
    <row r="60" spans="1:10" ht="12" customHeight="1" x14ac:dyDescent="0.2">
      <c r="A60" s="86" t="s">
        <v>7</v>
      </c>
      <c r="B60" s="86" t="s">
        <v>780</v>
      </c>
      <c r="C60" s="85">
        <v>7</v>
      </c>
      <c r="D60" s="85">
        <v>2</v>
      </c>
      <c r="E60" s="85">
        <v>79</v>
      </c>
      <c r="F60" s="85">
        <v>8</v>
      </c>
      <c r="G60" s="85">
        <v>71</v>
      </c>
      <c r="H60" s="85">
        <v>6</v>
      </c>
      <c r="I60" s="85">
        <v>34</v>
      </c>
      <c r="J60" s="84">
        <f>SUM(H60:I60)</f>
        <v>40</v>
      </c>
    </row>
    <row r="61" spans="1:10" ht="12" customHeight="1" x14ac:dyDescent="0.2">
      <c r="A61" s="86" t="s">
        <v>7</v>
      </c>
      <c r="B61" s="86" t="s">
        <v>779</v>
      </c>
      <c r="C61" s="85">
        <v>4</v>
      </c>
      <c r="D61" s="85">
        <v>1</v>
      </c>
      <c r="E61" s="85">
        <v>23</v>
      </c>
      <c r="F61" s="85">
        <v>2</v>
      </c>
      <c r="G61" s="85">
        <v>21</v>
      </c>
      <c r="H61" s="85">
        <v>1</v>
      </c>
      <c r="I61" s="85">
        <v>11</v>
      </c>
      <c r="J61" s="84">
        <f>SUM(H61:I61)</f>
        <v>12</v>
      </c>
    </row>
    <row r="62" spans="1:10" ht="12" customHeight="1" x14ac:dyDescent="0.2">
      <c r="A62" s="86" t="s">
        <v>7</v>
      </c>
      <c r="B62" s="86" t="s">
        <v>777</v>
      </c>
      <c r="C62" s="85">
        <v>6</v>
      </c>
      <c r="D62" s="85">
        <v>0</v>
      </c>
      <c r="E62" s="85">
        <v>24</v>
      </c>
      <c r="F62" s="85">
        <v>0</v>
      </c>
      <c r="G62" s="85">
        <v>24</v>
      </c>
      <c r="H62" s="85">
        <v>0</v>
      </c>
      <c r="I62" s="85">
        <v>15</v>
      </c>
      <c r="J62" s="84">
        <f>SUM(H62:I62)</f>
        <v>15</v>
      </c>
    </row>
    <row r="63" spans="1:10" ht="12" customHeight="1" x14ac:dyDescent="0.2">
      <c r="A63" s="86" t="s">
        <v>7</v>
      </c>
      <c r="B63" s="86" t="s">
        <v>776</v>
      </c>
      <c r="C63" s="85">
        <v>6</v>
      </c>
      <c r="D63" s="85">
        <v>1</v>
      </c>
      <c r="E63" s="85">
        <v>29</v>
      </c>
      <c r="F63" s="85">
        <v>1</v>
      </c>
      <c r="G63" s="85">
        <v>28</v>
      </c>
      <c r="H63" s="85">
        <v>1</v>
      </c>
      <c r="I63" s="85">
        <v>19</v>
      </c>
      <c r="J63" s="84">
        <f>SUM(H63:I63)</f>
        <v>20</v>
      </c>
    </row>
    <row r="64" spans="1:10" ht="12" customHeight="1" x14ac:dyDescent="0.2">
      <c r="A64" s="86" t="s">
        <v>7</v>
      </c>
      <c r="B64" s="86" t="s">
        <v>775</v>
      </c>
      <c r="C64" s="85">
        <v>11</v>
      </c>
      <c r="D64" s="85">
        <v>0</v>
      </c>
      <c r="E64" s="85">
        <v>53</v>
      </c>
      <c r="F64" s="85">
        <v>6</v>
      </c>
      <c r="G64" s="85">
        <v>47</v>
      </c>
      <c r="H64" s="85">
        <v>1</v>
      </c>
      <c r="I64" s="85">
        <v>23</v>
      </c>
      <c r="J64" s="84">
        <f>SUM(H64:I64)</f>
        <v>24</v>
      </c>
    </row>
    <row r="65" spans="1:10" ht="12" customHeight="1" x14ac:dyDescent="0.2">
      <c r="A65" s="86" t="s">
        <v>7</v>
      </c>
      <c r="B65" s="86" t="s">
        <v>774</v>
      </c>
      <c r="C65" s="85">
        <v>2</v>
      </c>
      <c r="D65" s="85">
        <v>0</v>
      </c>
      <c r="E65" s="85">
        <v>21</v>
      </c>
      <c r="F65" s="85">
        <v>2</v>
      </c>
      <c r="G65" s="85">
        <v>19</v>
      </c>
      <c r="H65" s="85">
        <v>2</v>
      </c>
      <c r="I65" s="85">
        <v>18</v>
      </c>
      <c r="J65" s="84">
        <f>SUM(H65:I65)</f>
        <v>20</v>
      </c>
    </row>
    <row r="66" spans="1:10" ht="12" customHeight="1" x14ac:dyDescent="0.25">
      <c r="A66" s="83" t="s">
        <v>773</v>
      </c>
      <c r="B66" s="82"/>
      <c r="C66" s="101">
        <f>SUM(C51:C65)</f>
        <v>68</v>
      </c>
      <c r="D66" s="101">
        <f>SUM(D51:D65)</f>
        <v>9</v>
      </c>
      <c r="E66" s="101">
        <f>SUM(E51:E65)</f>
        <v>369</v>
      </c>
      <c r="F66" s="101">
        <f>SUM(F51:F65)</f>
        <v>80</v>
      </c>
      <c r="G66" s="101">
        <f>SUM(G51:G65)</f>
        <v>289</v>
      </c>
      <c r="H66" s="101">
        <f>SUM(H51:H65)</f>
        <v>35</v>
      </c>
      <c r="I66" s="101">
        <f>SUM(I51:I65)</f>
        <v>165</v>
      </c>
      <c r="J66" s="80">
        <f>SUM(H66:I66)</f>
        <v>200</v>
      </c>
    </row>
    <row r="67" spans="1:10" ht="12" customHeight="1" x14ac:dyDescent="0.2">
      <c r="A67" s="86" t="s">
        <v>8</v>
      </c>
      <c r="B67" s="86" t="s">
        <v>771</v>
      </c>
      <c r="C67" s="85">
        <v>1</v>
      </c>
      <c r="D67" s="85">
        <v>0</v>
      </c>
      <c r="E67" s="85">
        <v>1</v>
      </c>
      <c r="F67" s="85">
        <v>0</v>
      </c>
      <c r="G67" s="85">
        <v>1</v>
      </c>
      <c r="H67" s="85">
        <v>0</v>
      </c>
      <c r="I67" s="85">
        <v>1</v>
      </c>
      <c r="J67" s="84">
        <f>SUM(H67:I67)</f>
        <v>1</v>
      </c>
    </row>
    <row r="68" spans="1:10" ht="12" customHeight="1" x14ac:dyDescent="0.25">
      <c r="A68" s="83" t="s">
        <v>767</v>
      </c>
      <c r="B68" s="83"/>
      <c r="C68" s="101">
        <v>1</v>
      </c>
      <c r="D68" s="101">
        <v>0</v>
      </c>
      <c r="E68" s="101">
        <v>1</v>
      </c>
      <c r="F68" s="101">
        <v>0</v>
      </c>
      <c r="G68" s="101">
        <v>1</v>
      </c>
      <c r="H68" s="101">
        <v>0</v>
      </c>
      <c r="I68" s="101">
        <v>1</v>
      </c>
      <c r="J68" s="91">
        <f>SUM(H68:I68)</f>
        <v>1</v>
      </c>
    </row>
    <row r="69" spans="1:10" ht="12" customHeight="1" x14ac:dyDescent="0.2">
      <c r="A69" s="86" t="s">
        <v>9</v>
      </c>
      <c r="B69" s="86" t="s">
        <v>765</v>
      </c>
      <c r="C69" s="85">
        <v>2</v>
      </c>
      <c r="D69" s="85">
        <v>0</v>
      </c>
      <c r="E69" s="85">
        <v>3</v>
      </c>
      <c r="F69" s="85">
        <v>0</v>
      </c>
      <c r="G69" s="85">
        <v>3</v>
      </c>
      <c r="H69" s="85">
        <v>0</v>
      </c>
      <c r="I69" s="85">
        <v>3</v>
      </c>
      <c r="J69" s="84">
        <f>SUM(H69:I69)</f>
        <v>3</v>
      </c>
    </row>
    <row r="70" spans="1:10" ht="12" customHeight="1" x14ac:dyDescent="0.2">
      <c r="A70" s="86" t="s">
        <v>9</v>
      </c>
      <c r="B70" s="86" t="s">
        <v>974</v>
      </c>
      <c r="C70" s="85">
        <v>1</v>
      </c>
      <c r="D70" s="85">
        <v>0</v>
      </c>
      <c r="E70" s="85">
        <v>1</v>
      </c>
      <c r="F70" s="85">
        <v>0</v>
      </c>
      <c r="G70" s="85">
        <v>1</v>
      </c>
      <c r="H70" s="85">
        <v>0</v>
      </c>
      <c r="I70" s="85">
        <v>1</v>
      </c>
      <c r="J70" s="84">
        <f>SUM(H70:I70)</f>
        <v>1</v>
      </c>
    </row>
    <row r="71" spans="1:10" ht="12" customHeight="1" x14ac:dyDescent="0.2">
      <c r="A71" s="86" t="s">
        <v>9</v>
      </c>
      <c r="B71" s="86" t="s">
        <v>102</v>
      </c>
      <c r="C71" s="85">
        <v>1</v>
      </c>
      <c r="D71" s="85">
        <v>0</v>
      </c>
      <c r="E71" s="85">
        <v>1</v>
      </c>
      <c r="F71" s="85">
        <v>0</v>
      </c>
      <c r="G71" s="85">
        <v>1</v>
      </c>
      <c r="H71" s="85">
        <v>0</v>
      </c>
      <c r="I71" s="85">
        <v>1</v>
      </c>
      <c r="J71" s="84">
        <f>SUM(H71:I71)</f>
        <v>1</v>
      </c>
    </row>
    <row r="72" spans="1:10" ht="12" customHeight="1" x14ac:dyDescent="0.2">
      <c r="A72" s="107" t="s">
        <v>9</v>
      </c>
      <c r="B72" s="107" t="s">
        <v>763</v>
      </c>
      <c r="C72" s="106">
        <v>1</v>
      </c>
      <c r="D72" s="106">
        <v>0</v>
      </c>
      <c r="E72" s="106">
        <v>2</v>
      </c>
      <c r="F72" s="106">
        <v>0</v>
      </c>
      <c r="G72" s="106">
        <v>2</v>
      </c>
      <c r="H72" s="106">
        <v>0</v>
      </c>
      <c r="I72" s="106">
        <v>1</v>
      </c>
      <c r="J72" s="105">
        <f>SUM(H72:I72)</f>
        <v>1</v>
      </c>
    </row>
    <row r="73" spans="1:10" s="100" customFormat="1" ht="12" customHeight="1" x14ac:dyDescent="0.2">
      <c r="A73" s="83" t="s">
        <v>762</v>
      </c>
      <c r="B73" s="83"/>
      <c r="C73" s="101">
        <f>SUM(C69:C72)</f>
        <v>5</v>
      </c>
      <c r="D73" s="101">
        <f>SUM(D69:D72)</f>
        <v>0</v>
      </c>
      <c r="E73" s="101">
        <f>SUM(E69:E72)</f>
        <v>7</v>
      </c>
      <c r="F73" s="101">
        <f>SUM(F69:F72)</f>
        <v>0</v>
      </c>
      <c r="G73" s="101">
        <f>SUM(G69:G72)</f>
        <v>7</v>
      </c>
      <c r="H73" s="101">
        <f>SUM(H69:H72)</f>
        <v>0</v>
      </c>
      <c r="I73" s="101">
        <f>SUM(I69:I72)</f>
        <v>6</v>
      </c>
      <c r="J73" s="109">
        <f>SUM(H73:I73)</f>
        <v>6</v>
      </c>
    </row>
    <row r="74" spans="1:10" ht="12" customHeight="1" x14ac:dyDescent="0.2">
      <c r="A74" s="86" t="s">
        <v>10</v>
      </c>
      <c r="B74" s="86" t="s">
        <v>760</v>
      </c>
      <c r="C74" s="85">
        <v>2</v>
      </c>
      <c r="D74" s="85">
        <v>0</v>
      </c>
      <c r="E74" s="85">
        <v>4</v>
      </c>
      <c r="F74" s="85">
        <v>2</v>
      </c>
      <c r="G74" s="85">
        <v>2</v>
      </c>
      <c r="H74" s="85">
        <v>1</v>
      </c>
      <c r="I74" s="85">
        <v>2</v>
      </c>
      <c r="J74" s="84">
        <f>SUM(H74:I74)</f>
        <v>3</v>
      </c>
    </row>
    <row r="75" spans="1:10" ht="12" customHeight="1" x14ac:dyDescent="0.2">
      <c r="A75" s="86" t="s">
        <v>10</v>
      </c>
      <c r="B75" s="86" t="s">
        <v>759</v>
      </c>
      <c r="C75" s="85">
        <v>2</v>
      </c>
      <c r="D75" s="85">
        <v>0</v>
      </c>
      <c r="E75" s="85">
        <v>3</v>
      </c>
      <c r="F75" s="85">
        <v>1</v>
      </c>
      <c r="G75" s="85">
        <v>2</v>
      </c>
      <c r="H75" s="85">
        <v>0</v>
      </c>
      <c r="I75" s="85">
        <v>0</v>
      </c>
      <c r="J75" s="84">
        <f>SUM(H75:I75)</f>
        <v>0</v>
      </c>
    </row>
    <row r="76" spans="1:10" ht="12" customHeight="1" x14ac:dyDescent="0.2">
      <c r="A76" s="86" t="s">
        <v>10</v>
      </c>
      <c r="B76" s="86" t="s">
        <v>758</v>
      </c>
      <c r="C76" s="85">
        <v>5</v>
      </c>
      <c r="D76" s="85">
        <v>0</v>
      </c>
      <c r="E76" s="85">
        <v>55</v>
      </c>
      <c r="F76" s="85">
        <v>0</v>
      </c>
      <c r="G76" s="85">
        <v>55</v>
      </c>
      <c r="H76" s="85">
        <v>0</v>
      </c>
      <c r="I76" s="85">
        <v>24</v>
      </c>
      <c r="J76" s="84">
        <f>SUM(H76:I76)</f>
        <v>24</v>
      </c>
    </row>
    <row r="77" spans="1:10" ht="12" customHeight="1" x14ac:dyDescent="0.2">
      <c r="A77" s="86" t="s">
        <v>10</v>
      </c>
      <c r="B77" s="86" t="s">
        <v>757</v>
      </c>
      <c r="C77" s="85">
        <v>4</v>
      </c>
      <c r="D77" s="85">
        <v>0</v>
      </c>
      <c r="E77" s="85">
        <v>22</v>
      </c>
      <c r="F77" s="85">
        <v>6</v>
      </c>
      <c r="G77" s="85">
        <v>16</v>
      </c>
      <c r="H77" s="85">
        <v>5</v>
      </c>
      <c r="I77" s="85">
        <v>10</v>
      </c>
      <c r="J77" s="84">
        <f>SUM(H77:I77)</f>
        <v>15</v>
      </c>
    </row>
    <row r="78" spans="1:10" ht="12" customHeight="1" x14ac:dyDescent="0.2">
      <c r="A78" s="86" t="s">
        <v>10</v>
      </c>
      <c r="B78" s="86" t="s">
        <v>756</v>
      </c>
      <c r="C78" s="85">
        <v>2</v>
      </c>
      <c r="D78" s="85">
        <v>0</v>
      </c>
      <c r="E78" s="85">
        <v>9</v>
      </c>
      <c r="F78" s="85">
        <v>2</v>
      </c>
      <c r="G78" s="85">
        <v>7</v>
      </c>
      <c r="H78" s="85">
        <v>2</v>
      </c>
      <c r="I78" s="85">
        <v>7</v>
      </c>
      <c r="J78" s="84">
        <f>SUM(H78:I78)</f>
        <v>9</v>
      </c>
    </row>
    <row r="79" spans="1:10" ht="12" customHeight="1" x14ac:dyDescent="0.2">
      <c r="A79" s="86" t="s">
        <v>10</v>
      </c>
      <c r="B79" s="86" t="s">
        <v>755</v>
      </c>
      <c r="C79" s="85">
        <v>3</v>
      </c>
      <c r="D79" s="85">
        <v>0</v>
      </c>
      <c r="E79" s="85">
        <v>61</v>
      </c>
      <c r="F79" s="85">
        <v>31</v>
      </c>
      <c r="G79" s="85">
        <v>30</v>
      </c>
      <c r="H79" s="85">
        <v>3</v>
      </c>
      <c r="I79" s="85">
        <v>7</v>
      </c>
      <c r="J79" s="84">
        <f>SUM(H79:I79)</f>
        <v>10</v>
      </c>
    </row>
    <row r="80" spans="1:10" ht="12" customHeight="1" x14ac:dyDescent="0.2">
      <c r="A80" s="86" t="s">
        <v>10</v>
      </c>
      <c r="B80" s="86" t="s">
        <v>753</v>
      </c>
      <c r="C80" s="85">
        <v>1</v>
      </c>
      <c r="D80" s="85">
        <v>0</v>
      </c>
      <c r="E80" s="85">
        <v>1</v>
      </c>
      <c r="F80" s="85">
        <v>1</v>
      </c>
      <c r="G80" s="85">
        <v>0</v>
      </c>
      <c r="H80" s="85">
        <v>1</v>
      </c>
      <c r="I80" s="85">
        <v>0</v>
      </c>
      <c r="J80" s="84">
        <f>SUM(H80:I80)</f>
        <v>1</v>
      </c>
    </row>
    <row r="81" spans="1:10" ht="12" customHeight="1" x14ac:dyDescent="0.2">
      <c r="A81" s="86" t="s">
        <v>10</v>
      </c>
      <c r="B81" s="86" t="s">
        <v>973</v>
      </c>
      <c r="C81" s="85">
        <v>1</v>
      </c>
      <c r="D81" s="85">
        <v>0</v>
      </c>
      <c r="E81" s="85">
        <v>5</v>
      </c>
      <c r="F81" s="85">
        <v>1</v>
      </c>
      <c r="G81" s="85">
        <v>4</v>
      </c>
      <c r="H81" s="85">
        <v>0</v>
      </c>
      <c r="I81" s="85">
        <v>2</v>
      </c>
      <c r="J81" s="84">
        <f>SUM(H81:I81)</f>
        <v>2</v>
      </c>
    </row>
    <row r="82" spans="1:10" ht="12" customHeight="1" x14ac:dyDescent="0.2">
      <c r="A82" s="86" t="s">
        <v>10</v>
      </c>
      <c r="B82" s="86" t="s">
        <v>750</v>
      </c>
      <c r="C82" s="85">
        <v>2</v>
      </c>
      <c r="D82" s="85">
        <v>0</v>
      </c>
      <c r="E82" s="85">
        <v>29</v>
      </c>
      <c r="F82" s="85">
        <v>23</v>
      </c>
      <c r="G82" s="85">
        <v>6</v>
      </c>
      <c r="H82" s="85">
        <v>17</v>
      </c>
      <c r="I82" s="85">
        <v>0</v>
      </c>
      <c r="J82" s="84">
        <f>SUM(H82:I82)</f>
        <v>17</v>
      </c>
    </row>
    <row r="83" spans="1:10" ht="12" customHeight="1" x14ac:dyDescent="0.2">
      <c r="A83" s="86" t="s">
        <v>10</v>
      </c>
      <c r="B83" s="86" t="s">
        <v>749</v>
      </c>
      <c r="C83" s="85">
        <v>4</v>
      </c>
      <c r="D83" s="85">
        <v>0</v>
      </c>
      <c r="E83" s="85">
        <v>17</v>
      </c>
      <c r="F83" s="85">
        <v>0</v>
      </c>
      <c r="G83" s="85">
        <v>17</v>
      </c>
      <c r="H83" s="85">
        <v>0</v>
      </c>
      <c r="I83" s="85">
        <v>13</v>
      </c>
      <c r="J83" s="84">
        <f>SUM(H83:I83)</f>
        <v>13</v>
      </c>
    </row>
    <row r="84" spans="1:10" s="100" customFormat="1" ht="12" customHeight="1" x14ac:dyDescent="0.25">
      <c r="A84" s="83" t="s">
        <v>747</v>
      </c>
      <c r="B84" s="83"/>
      <c r="C84" s="101">
        <f>SUM(C74:C83)</f>
        <v>26</v>
      </c>
      <c r="D84" s="101">
        <f>SUM(D74:D83)</f>
        <v>0</v>
      </c>
      <c r="E84" s="101">
        <f>SUM(E74:E83)</f>
        <v>206</v>
      </c>
      <c r="F84" s="101">
        <f>SUM(F74:F83)</f>
        <v>67</v>
      </c>
      <c r="G84" s="101">
        <f>SUM(G74:G83)</f>
        <v>139</v>
      </c>
      <c r="H84" s="101">
        <f>SUM(H74:H83)</f>
        <v>29</v>
      </c>
      <c r="I84" s="101">
        <f>SUM(I74:I83)</f>
        <v>65</v>
      </c>
      <c r="J84" s="80">
        <f>SUM(H84:I84)</f>
        <v>94</v>
      </c>
    </row>
    <row r="85" spans="1:10" ht="12" customHeight="1" x14ac:dyDescent="0.2">
      <c r="A85" s="86" t="s">
        <v>11</v>
      </c>
      <c r="B85" s="86" t="s">
        <v>746</v>
      </c>
      <c r="C85" s="85">
        <v>1</v>
      </c>
      <c r="D85" s="85">
        <v>0</v>
      </c>
      <c r="E85" s="85">
        <v>9</v>
      </c>
      <c r="F85" s="85">
        <v>1</v>
      </c>
      <c r="G85" s="85">
        <v>8</v>
      </c>
      <c r="H85" s="85">
        <v>0</v>
      </c>
      <c r="I85" s="85">
        <v>4</v>
      </c>
      <c r="J85" s="84">
        <f>SUM(H85:I85)</f>
        <v>4</v>
      </c>
    </row>
    <row r="86" spans="1:10" ht="12" customHeight="1" x14ac:dyDescent="0.2">
      <c r="A86" s="86" t="s">
        <v>11</v>
      </c>
      <c r="B86" s="86" t="s">
        <v>745</v>
      </c>
      <c r="C86" s="85">
        <v>3</v>
      </c>
      <c r="D86" s="85">
        <v>0</v>
      </c>
      <c r="E86" s="85">
        <v>9</v>
      </c>
      <c r="F86" s="85">
        <v>1</v>
      </c>
      <c r="G86" s="85">
        <v>8</v>
      </c>
      <c r="H86" s="85">
        <v>1</v>
      </c>
      <c r="I86" s="85">
        <v>5</v>
      </c>
      <c r="J86" s="84">
        <f>SUM(H86:I86)</f>
        <v>6</v>
      </c>
    </row>
    <row r="87" spans="1:10" ht="12" customHeight="1" x14ac:dyDescent="0.2">
      <c r="A87" s="86" t="s">
        <v>11</v>
      </c>
      <c r="B87" s="86" t="s">
        <v>972</v>
      </c>
      <c r="C87" s="85">
        <v>1</v>
      </c>
      <c r="D87" s="85">
        <v>0</v>
      </c>
      <c r="E87" s="85">
        <v>1</v>
      </c>
      <c r="F87" s="85">
        <v>1</v>
      </c>
      <c r="G87" s="85">
        <v>0</v>
      </c>
      <c r="H87" s="85">
        <v>0</v>
      </c>
      <c r="I87" s="85">
        <v>0</v>
      </c>
      <c r="J87" s="84">
        <f>SUM(H87:I87)</f>
        <v>0</v>
      </c>
    </row>
    <row r="88" spans="1:10" ht="12" customHeight="1" x14ac:dyDescent="0.2">
      <c r="A88" s="86" t="s">
        <v>11</v>
      </c>
      <c r="B88" s="86" t="s">
        <v>744</v>
      </c>
      <c r="C88" s="85">
        <v>7</v>
      </c>
      <c r="D88" s="85">
        <v>0</v>
      </c>
      <c r="E88" s="85">
        <v>62</v>
      </c>
      <c r="F88" s="85">
        <v>54</v>
      </c>
      <c r="G88" s="85">
        <v>8</v>
      </c>
      <c r="H88" s="85">
        <v>17</v>
      </c>
      <c r="I88" s="85">
        <v>4</v>
      </c>
      <c r="J88" s="84">
        <f>SUM(H88:I88)</f>
        <v>21</v>
      </c>
    </row>
    <row r="89" spans="1:10" ht="12" customHeight="1" x14ac:dyDescent="0.2">
      <c r="A89" s="86" t="s">
        <v>11</v>
      </c>
      <c r="B89" s="86" t="s">
        <v>742</v>
      </c>
      <c r="C89" s="85">
        <v>2</v>
      </c>
      <c r="D89" s="85">
        <v>1</v>
      </c>
      <c r="E89" s="85">
        <v>18</v>
      </c>
      <c r="F89" s="85">
        <v>18</v>
      </c>
      <c r="G89" s="85">
        <v>0</v>
      </c>
      <c r="H89" s="85">
        <v>10</v>
      </c>
      <c r="I89" s="85">
        <v>0</v>
      </c>
      <c r="J89" s="84">
        <f>SUM(H89:I89)</f>
        <v>10</v>
      </c>
    </row>
    <row r="90" spans="1:10" ht="12" customHeight="1" x14ac:dyDescent="0.2">
      <c r="A90" s="86" t="s">
        <v>11</v>
      </c>
      <c r="B90" s="86" t="s">
        <v>741</v>
      </c>
      <c r="C90" s="85">
        <v>3</v>
      </c>
      <c r="D90" s="85">
        <v>0</v>
      </c>
      <c r="E90" s="85">
        <v>7</v>
      </c>
      <c r="F90" s="85">
        <v>3</v>
      </c>
      <c r="G90" s="85">
        <v>4</v>
      </c>
      <c r="H90" s="85">
        <v>2</v>
      </c>
      <c r="I90" s="85">
        <v>2</v>
      </c>
      <c r="J90" s="84">
        <f>SUM(H90:I90)</f>
        <v>4</v>
      </c>
    </row>
    <row r="91" spans="1:10" ht="12" customHeight="1" x14ac:dyDescent="0.2">
      <c r="A91" s="86" t="s">
        <v>11</v>
      </c>
      <c r="B91" s="86" t="s">
        <v>133</v>
      </c>
      <c r="C91" s="85">
        <v>3</v>
      </c>
      <c r="D91" s="85">
        <v>0</v>
      </c>
      <c r="E91" s="85">
        <v>16</v>
      </c>
      <c r="F91" s="85">
        <v>2</v>
      </c>
      <c r="G91" s="85">
        <v>14</v>
      </c>
      <c r="H91" s="85">
        <v>1</v>
      </c>
      <c r="I91" s="85">
        <v>8</v>
      </c>
      <c r="J91" s="84">
        <f>SUM(H91:I91)</f>
        <v>9</v>
      </c>
    </row>
    <row r="92" spans="1:10" ht="12" customHeight="1" x14ac:dyDescent="0.2">
      <c r="A92" s="86" t="s">
        <v>11</v>
      </c>
      <c r="B92" s="86" t="s">
        <v>740</v>
      </c>
      <c r="C92" s="85">
        <v>1</v>
      </c>
      <c r="D92" s="85">
        <v>0</v>
      </c>
      <c r="E92" s="85">
        <v>1</v>
      </c>
      <c r="F92" s="85">
        <v>0</v>
      </c>
      <c r="G92" s="85">
        <v>1</v>
      </c>
      <c r="H92" s="85">
        <v>0</v>
      </c>
      <c r="I92" s="85">
        <v>1</v>
      </c>
      <c r="J92" s="84">
        <f>SUM(H92:I92)</f>
        <v>1</v>
      </c>
    </row>
    <row r="93" spans="1:10" ht="12" customHeight="1" x14ac:dyDescent="0.2">
      <c r="A93" s="86" t="s">
        <v>11</v>
      </c>
      <c r="B93" s="86" t="s">
        <v>738</v>
      </c>
      <c r="C93" s="85">
        <v>1</v>
      </c>
      <c r="D93" s="85">
        <v>0</v>
      </c>
      <c r="E93" s="85">
        <v>1</v>
      </c>
      <c r="F93" s="85">
        <v>1</v>
      </c>
      <c r="G93" s="85">
        <v>0</v>
      </c>
      <c r="H93" s="85">
        <v>0</v>
      </c>
      <c r="I93" s="85">
        <v>0</v>
      </c>
      <c r="J93" s="84">
        <f>SUM(H93:I93)</f>
        <v>0</v>
      </c>
    </row>
    <row r="94" spans="1:10" ht="12" customHeight="1" x14ac:dyDescent="0.2">
      <c r="A94" s="86" t="s">
        <v>11</v>
      </c>
      <c r="B94" s="86" t="s">
        <v>737</v>
      </c>
      <c r="C94" s="85">
        <v>1</v>
      </c>
      <c r="D94" s="85">
        <v>0</v>
      </c>
      <c r="E94" s="85">
        <v>2</v>
      </c>
      <c r="F94" s="85">
        <v>0</v>
      </c>
      <c r="G94" s="85">
        <v>2</v>
      </c>
      <c r="H94" s="85">
        <v>0</v>
      </c>
      <c r="I94" s="85">
        <v>1</v>
      </c>
      <c r="J94" s="84">
        <f>SUM(H94:I94)</f>
        <v>1</v>
      </c>
    </row>
    <row r="95" spans="1:10" ht="12" customHeight="1" x14ac:dyDescent="0.2">
      <c r="A95" s="86" t="s">
        <v>11</v>
      </c>
      <c r="B95" s="86" t="s">
        <v>736</v>
      </c>
      <c r="C95" s="85">
        <v>4</v>
      </c>
      <c r="D95" s="85">
        <v>0</v>
      </c>
      <c r="E95" s="85">
        <v>4</v>
      </c>
      <c r="F95" s="85">
        <v>0</v>
      </c>
      <c r="G95" s="85">
        <v>4</v>
      </c>
      <c r="H95" s="85">
        <v>0</v>
      </c>
      <c r="I95" s="85">
        <v>4</v>
      </c>
      <c r="J95" s="84">
        <f>SUM(H95:I95)</f>
        <v>4</v>
      </c>
    </row>
    <row r="96" spans="1:10" ht="12" customHeight="1" x14ac:dyDescent="0.2">
      <c r="A96" s="86" t="s">
        <v>11</v>
      </c>
      <c r="B96" s="86" t="s">
        <v>735</v>
      </c>
      <c r="C96" s="85">
        <v>4</v>
      </c>
      <c r="D96" s="85">
        <v>1</v>
      </c>
      <c r="E96" s="85">
        <v>16</v>
      </c>
      <c r="F96" s="85">
        <v>1</v>
      </c>
      <c r="G96" s="85">
        <v>15</v>
      </c>
      <c r="H96" s="85">
        <v>0</v>
      </c>
      <c r="I96" s="85">
        <v>9</v>
      </c>
      <c r="J96" s="84">
        <f>SUM(H96:I96)</f>
        <v>9</v>
      </c>
    </row>
    <row r="97" spans="1:10" ht="12" customHeight="1" x14ac:dyDescent="0.2">
      <c r="A97" s="86" t="s">
        <v>11</v>
      </c>
      <c r="B97" s="86" t="s">
        <v>734</v>
      </c>
      <c r="C97" s="85">
        <v>3</v>
      </c>
      <c r="D97" s="85">
        <v>0</v>
      </c>
      <c r="E97" s="85">
        <v>31</v>
      </c>
      <c r="F97" s="85">
        <v>29</v>
      </c>
      <c r="G97" s="85">
        <v>2</v>
      </c>
      <c r="H97" s="85">
        <v>6</v>
      </c>
      <c r="I97" s="85">
        <v>0</v>
      </c>
      <c r="J97" s="84">
        <f>SUM(H97:I97)</f>
        <v>6</v>
      </c>
    </row>
    <row r="98" spans="1:10" ht="12" customHeight="1" x14ac:dyDescent="0.2">
      <c r="A98" s="86" t="s">
        <v>11</v>
      </c>
      <c r="B98" s="86" t="s">
        <v>971</v>
      </c>
      <c r="C98" s="85">
        <v>1</v>
      </c>
      <c r="D98" s="85">
        <v>0</v>
      </c>
      <c r="E98" s="85">
        <v>2</v>
      </c>
      <c r="F98" s="85">
        <v>0</v>
      </c>
      <c r="G98" s="85">
        <v>2</v>
      </c>
      <c r="H98" s="85">
        <v>0</v>
      </c>
      <c r="I98" s="85">
        <v>2</v>
      </c>
      <c r="J98" s="84">
        <f>SUM(H98:I98)</f>
        <v>2</v>
      </c>
    </row>
    <row r="99" spans="1:10" ht="12" customHeight="1" x14ac:dyDescent="0.2">
      <c r="A99" s="86" t="s">
        <v>11</v>
      </c>
      <c r="B99" s="86" t="s">
        <v>731</v>
      </c>
      <c r="C99" s="85">
        <v>1</v>
      </c>
      <c r="D99" s="85">
        <v>0</v>
      </c>
      <c r="E99" s="85">
        <v>1</v>
      </c>
      <c r="F99" s="85">
        <v>0</v>
      </c>
      <c r="G99" s="85">
        <v>1</v>
      </c>
      <c r="H99" s="85">
        <v>0</v>
      </c>
      <c r="I99" s="85">
        <v>1</v>
      </c>
      <c r="J99" s="84">
        <f>SUM(H99:I99)</f>
        <v>1</v>
      </c>
    </row>
    <row r="100" spans="1:10" ht="12" customHeight="1" x14ac:dyDescent="0.2">
      <c r="A100" s="86" t="s">
        <v>11</v>
      </c>
      <c r="B100" s="86" t="s">
        <v>730</v>
      </c>
      <c r="C100" s="85">
        <v>6</v>
      </c>
      <c r="D100" s="85">
        <v>0</v>
      </c>
      <c r="E100" s="85">
        <v>16</v>
      </c>
      <c r="F100" s="85">
        <v>7</v>
      </c>
      <c r="G100" s="85">
        <v>9</v>
      </c>
      <c r="H100" s="85">
        <v>5</v>
      </c>
      <c r="I100" s="85">
        <v>2</v>
      </c>
      <c r="J100" s="84">
        <f>SUM(H100:I100)</f>
        <v>7</v>
      </c>
    </row>
    <row r="101" spans="1:10" s="100" customFormat="1" ht="12" customHeight="1" x14ac:dyDescent="0.25">
      <c r="A101" s="83" t="s">
        <v>729</v>
      </c>
      <c r="B101" s="83"/>
      <c r="C101" s="101">
        <f>SUM(C85:C100)</f>
        <v>42</v>
      </c>
      <c r="D101" s="101">
        <f>SUM(D85:D100)</f>
        <v>2</v>
      </c>
      <c r="E101" s="101">
        <f>SUM(E85:E100)</f>
        <v>196</v>
      </c>
      <c r="F101" s="101">
        <f>SUM(F85:F100)</f>
        <v>118</v>
      </c>
      <c r="G101" s="101">
        <f>SUM(G85:G100)</f>
        <v>78</v>
      </c>
      <c r="H101" s="101">
        <f>SUM(H85:H100)</f>
        <v>42</v>
      </c>
      <c r="I101" s="101">
        <f>SUM(I85:I100)</f>
        <v>43</v>
      </c>
      <c r="J101" s="80">
        <f>SUM(H101:I101)</f>
        <v>85</v>
      </c>
    </row>
    <row r="102" spans="1:10" ht="12" customHeight="1" x14ac:dyDescent="0.2">
      <c r="A102" s="86" t="s">
        <v>12</v>
      </c>
      <c r="B102" s="86" t="s">
        <v>102</v>
      </c>
      <c r="C102" s="85">
        <v>6</v>
      </c>
      <c r="D102" s="85">
        <v>0</v>
      </c>
      <c r="E102" s="85">
        <v>15</v>
      </c>
      <c r="F102" s="85">
        <v>0</v>
      </c>
      <c r="G102" s="85">
        <v>15</v>
      </c>
      <c r="H102" s="85">
        <v>0</v>
      </c>
      <c r="I102" s="85">
        <v>8</v>
      </c>
      <c r="J102" s="84">
        <f>SUM(H102:I102)</f>
        <v>8</v>
      </c>
    </row>
    <row r="103" spans="1:10" ht="12" customHeight="1" x14ac:dyDescent="0.2">
      <c r="A103" s="86" t="s">
        <v>13</v>
      </c>
      <c r="B103" s="86" t="s">
        <v>725</v>
      </c>
      <c r="C103" s="85">
        <v>7</v>
      </c>
      <c r="D103" s="85">
        <v>0</v>
      </c>
      <c r="E103" s="85">
        <v>23</v>
      </c>
      <c r="F103" s="85">
        <v>7</v>
      </c>
      <c r="G103" s="85">
        <v>16</v>
      </c>
      <c r="H103" s="85">
        <v>4</v>
      </c>
      <c r="I103" s="85">
        <v>10</v>
      </c>
      <c r="J103" s="84">
        <f>SUM(H103:I103)</f>
        <v>14</v>
      </c>
    </row>
    <row r="104" spans="1:10" ht="12" customHeight="1" x14ac:dyDescent="0.2">
      <c r="A104" s="86" t="s">
        <v>13</v>
      </c>
      <c r="B104" s="86" t="s">
        <v>722</v>
      </c>
      <c r="C104" s="85">
        <v>4</v>
      </c>
      <c r="D104" s="85">
        <v>0</v>
      </c>
      <c r="E104" s="85">
        <v>8</v>
      </c>
      <c r="F104" s="85">
        <v>8</v>
      </c>
      <c r="G104" s="85">
        <v>0</v>
      </c>
      <c r="H104" s="85">
        <v>6</v>
      </c>
      <c r="I104" s="85">
        <v>0</v>
      </c>
      <c r="J104" s="84">
        <f>SUM(H104:I104)</f>
        <v>6</v>
      </c>
    </row>
    <row r="105" spans="1:10" ht="12" customHeight="1" x14ac:dyDescent="0.2">
      <c r="A105" s="86" t="s">
        <v>13</v>
      </c>
      <c r="B105" s="86" t="s">
        <v>102</v>
      </c>
      <c r="C105" s="85">
        <v>82</v>
      </c>
      <c r="D105" s="85">
        <v>0</v>
      </c>
      <c r="E105" s="85">
        <v>555</v>
      </c>
      <c r="F105" s="85">
        <v>83</v>
      </c>
      <c r="G105" s="85">
        <v>472</v>
      </c>
      <c r="H105" s="85">
        <v>50</v>
      </c>
      <c r="I105" s="85">
        <v>257</v>
      </c>
      <c r="J105" s="84">
        <f>SUM(H105:I105)</f>
        <v>307</v>
      </c>
    </row>
    <row r="106" spans="1:10" ht="12" customHeight="1" x14ac:dyDescent="0.2">
      <c r="A106" s="86" t="s">
        <v>13</v>
      </c>
      <c r="B106" s="86" t="s">
        <v>721</v>
      </c>
      <c r="C106" s="85">
        <v>1</v>
      </c>
      <c r="D106" s="85">
        <v>0</v>
      </c>
      <c r="E106" s="85">
        <v>2</v>
      </c>
      <c r="F106" s="85">
        <v>2</v>
      </c>
      <c r="G106" s="85">
        <v>0</v>
      </c>
      <c r="H106" s="85">
        <v>2</v>
      </c>
      <c r="I106" s="85">
        <v>0</v>
      </c>
      <c r="J106" s="84">
        <f>SUM(H106:I106)</f>
        <v>2</v>
      </c>
    </row>
    <row r="107" spans="1:10" ht="12" customHeight="1" x14ac:dyDescent="0.25">
      <c r="A107" s="83" t="s">
        <v>720</v>
      </c>
      <c r="B107" s="83"/>
      <c r="C107" s="101">
        <f>SUM(C102:C106)</f>
        <v>100</v>
      </c>
      <c r="D107" s="101">
        <f>SUM(D102:D106)</f>
        <v>0</v>
      </c>
      <c r="E107" s="101">
        <f>SUM(E102:E106)</f>
        <v>603</v>
      </c>
      <c r="F107" s="101">
        <f>SUM(F102:F106)</f>
        <v>100</v>
      </c>
      <c r="G107" s="101">
        <f>SUM(G102:G106)</f>
        <v>503</v>
      </c>
      <c r="H107" s="101">
        <f>SUM(H102:H106)</f>
        <v>62</v>
      </c>
      <c r="I107" s="103">
        <f>SUM(I102:I106)</f>
        <v>275</v>
      </c>
      <c r="J107" s="80">
        <f>SUM(H107:I107)</f>
        <v>337</v>
      </c>
    </row>
    <row r="108" spans="1:10" ht="12" customHeight="1" x14ac:dyDescent="0.2">
      <c r="A108" s="86" t="s">
        <v>14</v>
      </c>
      <c r="B108" s="86" t="s">
        <v>102</v>
      </c>
      <c r="C108" s="85">
        <v>1</v>
      </c>
      <c r="D108" s="85">
        <v>0</v>
      </c>
      <c r="E108" s="85">
        <v>1</v>
      </c>
      <c r="F108" s="85">
        <v>0</v>
      </c>
      <c r="G108" s="85">
        <v>1</v>
      </c>
      <c r="H108" s="85">
        <v>0</v>
      </c>
      <c r="I108" s="85">
        <v>1</v>
      </c>
      <c r="J108" s="84">
        <f>SUM(H108:I108)</f>
        <v>1</v>
      </c>
    </row>
    <row r="109" spans="1:10" ht="12" customHeight="1" x14ac:dyDescent="0.25">
      <c r="A109" s="108" t="s">
        <v>718</v>
      </c>
      <c r="B109" s="108"/>
      <c r="C109" s="77">
        <v>1</v>
      </c>
      <c r="D109" s="77">
        <v>0</v>
      </c>
      <c r="E109" s="77">
        <v>1</v>
      </c>
      <c r="F109" s="77">
        <v>0</v>
      </c>
      <c r="G109" s="77">
        <v>1</v>
      </c>
      <c r="H109" s="77">
        <v>0</v>
      </c>
      <c r="I109" s="77"/>
      <c r="J109" s="76">
        <f>SUM(H109:I109)</f>
        <v>0</v>
      </c>
    </row>
    <row r="110" spans="1:10" ht="12" customHeight="1" x14ac:dyDescent="0.2">
      <c r="A110" s="86" t="s">
        <v>15</v>
      </c>
      <c r="B110" s="86" t="s">
        <v>717</v>
      </c>
      <c r="C110" s="85">
        <v>2</v>
      </c>
      <c r="D110" s="85">
        <v>0</v>
      </c>
      <c r="E110" s="85">
        <v>9</v>
      </c>
      <c r="F110" s="85">
        <v>0</v>
      </c>
      <c r="G110" s="85">
        <v>9</v>
      </c>
      <c r="H110" s="85">
        <v>0</v>
      </c>
      <c r="I110" s="85">
        <v>2</v>
      </c>
      <c r="J110" s="84">
        <f>SUM(H110:I110)</f>
        <v>2</v>
      </c>
    </row>
    <row r="111" spans="1:10" ht="12" customHeight="1" x14ac:dyDescent="0.2">
      <c r="A111" s="86" t="s">
        <v>15</v>
      </c>
      <c r="B111" s="86" t="s">
        <v>969</v>
      </c>
      <c r="C111" s="85">
        <v>1</v>
      </c>
      <c r="D111" s="85">
        <v>0</v>
      </c>
      <c r="E111" s="85">
        <v>6</v>
      </c>
      <c r="F111" s="85">
        <v>0</v>
      </c>
      <c r="G111" s="85">
        <v>6</v>
      </c>
      <c r="H111" s="85">
        <v>0</v>
      </c>
      <c r="I111" s="85">
        <v>6</v>
      </c>
      <c r="J111" s="84">
        <f>SUM(H111:I111)</f>
        <v>6</v>
      </c>
    </row>
    <row r="112" spans="1:10" ht="12" customHeight="1" x14ac:dyDescent="0.2">
      <c r="A112" s="86" t="s">
        <v>15</v>
      </c>
      <c r="B112" s="86" t="s">
        <v>102</v>
      </c>
      <c r="C112" s="85">
        <v>7</v>
      </c>
      <c r="D112" s="85">
        <v>0</v>
      </c>
      <c r="E112" s="85">
        <v>19</v>
      </c>
      <c r="F112" s="85">
        <v>11</v>
      </c>
      <c r="G112" s="85">
        <v>8</v>
      </c>
      <c r="H112" s="85">
        <v>5</v>
      </c>
      <c r="I112" s="85">
        <v>8</v>
      </c>
      <c r="J112" s="84">
        <f>SUM(H112:I112)</f>
        <v>13</v>
      </c>
    </row>
    <row r="113" spans="1:10" ht="12" customHeight="1" x14ac:dyDescent="0.2">
      <c r="A113" s="86" t="s">
        <v>15</v>
      </c>
      <c r="B113" s="86" t="s">
        <v>715</v>
      </c>
      <c r="C113" s="85">
        <v>1</v>
      </c>
      <c r="D113" s="85">
        <v>0</v>
      </c>
      <c r="E113" s="85">
        <v>2</v>
      </c>
      <c r="F113" s="85">
        <v>0</v>
      </c>
      <c r="G113" s="85">
        <v>2</v>
      </c>
      <c r="H113" s="85">
        <v>0</v>
      </c>
      <c r="I113" s="85">
        <v>1</v>
      </c>
      <c r="J113" s="84">
        <f>SUM(H113:I113)</f>
        <v>1</v>
      </c>
    </row>
    <row r="114" spans="1:10" ht="12" customHeight="1" x14ac:dyDescent="0.2">
      <c r="A114" s="86" t="s">
        <v>15</v>
      </c>
      <c r="B114" s="86" t="s">
        <v>714</v>
      </c>
      <c r="C114" s="85">
        <v>2</v>
      </c>
      <c r="D114" s="85">
        <v>0</v>
      </c>
      <c r="E114" s="85">
        <v>3</v>
      </c>
      <c r="F114" s="85">
        <v>0</v>
      </c>
      <c r="G114" s="85">
        <v>3</v>
      </c>
      <c r="H114" s="85">
        <v>0</v>
      </c>
      <c r="I114" s="85">
        <v>2</v>
      </c>
      <c r="J114" s="84">
        <f>SUM(H114:I114)</f>
        <v>2</v>
      </c>
    </row>
    <row r="115" spans="1:10" ht="12" customHeight="1" x14ac:dyDescent="0.2">
      <c r="A115" s="86" t="s">
        <v>15</v>
      </c>
      <c r="B115" s="86" t="s">
        <v>713</v>
      </c>
      <c r="C115" s="85">
        <v>2</v>
      </c>
      <c r="D115" s="85">
        <v>0</v>
      </c>
      <c r="E115" s="85">
        <v>2</v>
      </c>
      <c r="F115" s="85">
        <v>1</v>
      </c>
      <c r="G115" s="85">
        <v>1</v>
      </c>
      <c r="H115" s="85">
        <v>1</v>
      </c>
      <c r="I115" s="85">
        <v>1</v>
      </c>
      <c r="J115" s="84">
        <f>SUM(H115:I115)</f>
        <v>2</v>
      </c>
    </row>
    <row r="116" spans="1:10" ht="12" customHeight="1" x14ac:dyDescent="0.2">
      <c r="A116" s="86" t="s">
        <v>15</v>
      </c>
      <c r="B116" s="86" t="s">
        <v>712</v>
      </c>
      <c r="C116" s="85">
        <v>1</v>
      </c>
      <c r="D116" s="85">
        <v>0</v>
      </c>
      <c r="E116" s="85">
        <v>1</v>
      </c>
      <c r="F116" s="85">
        <v>0</v>
      </c>
      <c r="G116" s="85">
        <v>1</v>
      </c>
      <c r="H116" s="85">
        <v>0</v>
      </c>
      <c r="I116" s="85">
        <v>0</v>
      </c>
      <c r="J116" s="84">
        <f>SUM(H116:I116)</f>
        <v>0</v>
      </c>
    </row>
    <row r="117" spans="1:10" s="100" customFormat="1" ht="12" customHeight="1" x14ac:dyDescent="0.25">
      <c r="A117" s="83" t="s">
        <v>711</v>
      </c>
      <c r="B117" s="83"/>
      <c r="C117" s="101">
        <f>SUM(C110:C116)</f>
        <v>16</v>
      </c>
      <c r="D117" s="101">
        <f>SUM(D110:D116)</f>
        <v>0</v>
      </c>
      <c r="E117" s="101">
        <f>SUM(E110:E116)</f>
        <v>42</v>
      </c>
      <c r="F117" s="101">
        <f>SUM(F110:F116)</f>
        <v>12</v>
      </c>
      <c r="G117" s="101">
        <f>SUM(G110:G116)</f>
        <v>30</v>
      </c>
      <c r="H117" s="101">
        <f>SUM(H110:H116)</f>
        <v>6</v>
      </c>
      <c r="I117" s="101">
        <f>SUM(I110:I116)</f>
        <v>20</v>
      </c>
      <c r="J117" s="80">
        <f>SUM(H117:I117)</f>
        <v>26</v>
      </c>
    </row>
    <row r="118" spans="1:10" ht="12" customHeight="1" x14ac:dyDescent="0.2">
      <c r="A118" s="86" t="s">
        <v>16</v>
      </c>
      <c r="B118" s="86" t="s">
        <v>709</v>
      </c>
      <c r="C118" s="85">
        <v>1</v>
      </c>
      <c r="D118" s="85">
        <v>0</v>
      </c>
      <c r="E118" s="85">
        <v>2</v>
      </c>
      <c r="F118" s="85">
        <v>1</v>
      </c>
      <c r="G118" s="85">
        <v>1</v>
      </c>
      <c r="H118" s="85">
        <v>0</v>
      </c>
      <c r="I118" s="85">
        <v>1</v>
      </c>
      <c r="J118" s="84">
        <f>SUM(H118:I118)</f>
        <v>1</v>
      </c>
    </row>
    <row r="119" spans="1:10" ht="12" customHeight="1" x14ac:dyDescent="0.2">
      <c r="A119" s="86" t="s">
        <v>16</v>
      </c>
      <c r="B119" s="86" t="s">
        <v>708</v>
      </c>
      <c r="C119" s="85">
        <v>1</v>
      </c>
      <c r="D119" s="85">
        <v>0</v>
      </c>
      <c r="E119" s="85">
        <v>5</v>
      </c>
      <c r="F119" s="85">
        <v>3</v>
      </c>
      <c r="G119" s="85">
        <v>2</v>
      </c>
      <c r="H119" s="85">
        <v>2</v>
      </c>
      <c r="I119" s="85">
        <v>0</v>
      </c>
      <c r="J119" s="84">
        <f>SUM(H119:I119)</f>
        <v>2</v>
      </c>
    </row>
    <row r="120" spans="1:10" ht="12" customHeight="1" x14ac:dyDescent="0.2">
      <c r="A120" s="86" t="s">
        <v>16</v>
      </c>
      <c r="B120" s="86" t="s">
        <v>102</v>
      </c>
      <c r="C120" s="85">
        <v>15</v>
      </c>
      <c r="D120" s="85">
        <v>0</v>
      </c>
      <c r="E120" s="85">
        <v>154</v>
      </c>
      <c r="F120" s="85">
        <v>50</v>
      </c>
      <c r="G120" s="85">
        <v>104</v>
      </c>
      <c r="H120" s="85">
        <v>21</v>
      </c>
      <c r="I120" s="85">
        <v>68</v>
      </c>
      <c r="J120" s="84">
        <f>SUM(H120:I120)</f>
        <v>89</v>
      </c>
    </row>
    <row r="121" spans="1:10" s="100" customFormat="1" ht="12" customHeight="1" x14ac:dyDescent="0.25">
      <c r="A121" s="83" t="s">
        <v>704</v>
      </c>
      <c r="B121" s="83"/>
      <c r="C121" s="101">
        <f>SUM(C118:C120)</f>
        <v>17</v>
      </c>
      <c r="D121" s="101">
        <f>SUM(D118:D120)</f>
        <v>0</v>
      </c>
      <c r="E121" s="101">
        <f>SUM(E118:E120)</f>
        <v>161</v>
      </c>
      <c r="F121" s="101">
        <f>SUM(F118:F120)</f>
        <v>54</v>
      </c>
      <c r="G121" s="101">
        <f>SUM(G118:G120)</f>
        <v>107</v>
      </c>
      <c r="H121" s="101">
        <f>SUM(H118:H120)</f>
        <v>23</v>
      </c>
      <c r="I121" s="101">
        <f>SUM(I118:I120)</f>
        <v>69</v>
      </c>
      <c r="J121" s="80">
        <f>SUM(H121:I121)</f>
        <v>92</v>
      </c>
    </row>
    <row r="122" spans="1:10" ht="12" customHeight="1" x14ac:dyDescent="0.2">
      <c r="A122" s="86" t="s">
        <v>17</v>
      </c>
      <c r="B122" s="86" t="s">
        <v>702</v>
      </c>
      <c r="C122" s="85">
        <v>2</v>
      </c>
      <c r="D122" s="85">
        <v>0</v>
      </c>
      <c r="E122" s="85">
        <v>8</v>
      </c>
      <c r="F122" s="85">
        <v>0</v>
      </c>
      <c r="G122" s="85">
        <v>8</v>
      </c>
      <c r="H122" s="85">
        <v>0</v>
      </c>
      <c r="I122" s="85">
        <v>6</v>
      </c>
      <c r="J122" s="84">
        <f>SUM(H122:I122)</f>
        <v>6</v>
      </c>
    </row>
    <row r="123" spans="1:10" ht="12" customHeight="1" x14ac:dyDescent="0.2">
      <c r="A123" s="86" t="s">
        <v>17</v>
      </c>
      <c r="B123" s="86" t="s">
        <v>701</v>
      </c>
      <c r="C123" s="85">
        <v>1</v>
      </c>
      <c r="D123" s="85">
        <v>0</v>
      </c>
      <c r="E123" s="85">
        <v>4</v>
      </c>
      <c r="F123" s="85">
        <v>4</v>
      </c>
      <c r="G123" s="85">
        <v>0</v>
      </c>
      <c r="H123" s="85">
        <v>1</v>
      </c>
      <c r="I123" s="85">
        <v>0</v>
      </c>
      <c r="J123" s="84">
        <f>SUM(H123:I123)</f>
        <v>1</v>
      </c>
    </row>
    <row r="124" spans="1:10" ht="12" customHeight="1" x14ac:dyDescent="0.2">
      <c r="A124" s="86" t="s">
        <v>17</v>
      </c>
      <c r="B124" s="86" t="s">
        <v>700</v>
      </c>
      <c r="C124" s="85">
        <v>2</v>
      </c>
      <c r="D124" s="85">
        <v>0</v>
      </c>
      <c r="E124" s="85">
        <v>16</v>
      </c>
      <c r="F124" s="85">
        <v>7</v>
      </c>
      <c r="G124" s="85">
        <v>9</v>
      </c>
      <c r="H124" s="85">
        <v>7</v>
      </c>
      <c r="I124" s="85">
        <v>5</v>
      </c>
      <c r="J124" s="84">
        <f>SUM(H124:I124)</f>
        <v>12</v>
      </c>
    </row>
    <row r="125" spans="1:10" ht="12" customHeight="1" x14ac:dyDescent="0.2">
      <c r="A125" s="86" t="s">
        <v>17</v>
      </c>
      <c r="B125" s="86" t="s">
        <v>102</v>
      </c>
      <c r="C125" s="85">
        <v>1</v>
      </c>
      <c r="D125" s="85">
        <v>0</v>
      </c>
      <c r="E125" s="85">
        <v>6</v>
      </c>
      <c r="F125" s="85">
        <v>6</v>
      </c>
      <c r="G125" s="85">
        <v>0</v>
      </c>
      <c r="H125" s="85">
        <v>4</v>
      </c>
      <c r="I125" s="85">
        <v>0</v>
      </c>
      <c r="J125" s="84">
        <f>SUM(H125:I125)</f>
        <v>4</v>
      </c>
    </row>
    <row r="126" spans="1:10" s="100" customFormat="1" ht="12" customHeight="1" x14ac:dyDescent="0.25">
      <c r="A126" s="83" t="s">
        <v>697</v>
      </c>
      <c r="B126" s="83"/>
      <c r="C126" s="101">
        <f>SUM(C122:C125)</f>
        <v>6</v>
      </c>
      <c r="D126" s="101">
        <f>SUM(D122:D125)</f>
        <v>0</v>
      </c>
      <c r="E126" s="101">
        <f>SUM(E122:E125)</f>
        <v>34</v>
      </c>
      <c r="F126" s="101">
        <f>SUM(F122:F125)</f>
        <v>17</v>
      </c>
      <c r="G126" s="101">
        <f>SUM(G122:G125)</f>
        <v>17</v>
      </c>
      <c r="H126" s="101">
        <f>SUM(H122:H125)</f>
        <v>12</v>
      </c>
      <c r="I126" s="101">
        <f>SUM(I122:I125)</f>
        <v>11</v>
      </c>
      <c r="J126" s="80">
        <f>SUM(H126:I126)</f>
        <v>23</v>
      </c>
    </row>
    <row r="127" spans="1:10" ht="12" customHeight="1" x14ac:dyDescent="0.2">
      <c r="A127" s="86" t="s">
        <v>18</v>
      </c>
      <c r="B127" s="86" t="s">
        <v>696</v>
      </c>
      <c r="C127" s="85">
        <v>2</v>
      </c>
      <c r="D127" s="85">
        <v>0</v>
      </c>
      <c r="E127" s="85">
        <v>3</v>
      </c>
      <c r="F127" s="85">
        <v>0</v>
      </c>
      <c r="G127" s="85">
        <v>3</v>
      </c>
      <c r="H127" s="85">
        <v>0</v>
      </c>
      <c r="I127" s="85">
        <v>3</v>
      </c>
      <c r="J127" s="84">
        <f>SUM(H127:I127)</f>
        <v>3</v>
      </c>
    </row>
    <row r="128" spans="1:10" ht="12" customHeight="1" x14ac:dyDescent="0.2">
      <c r="A128" s="86" t="s">
        <v>18</v>
      </c>
      <c r="B128" s="86" t="s">
        <v>102</v>
      </c>
      <c r="C128" s="85">
        <v>7</v>
      </c>
      <c r="D128" s="85">
        <v>1</v>
      </c>
      <c r="E128" s="85">
        <v>30</v>
      </c>
      <c r="F128" s="85">
        <v>13</v>
      </c>
      <c r="G128" s="85">
        <v>17</v>
      </c>
      <c r="H128" s="85">
        <v>7</v>
      </c>
      <c r="I128" s="85">
        <v>13</v>
      </c>
      <c r="J128" s="84">
        <f>SUM(H128:I128)</f>
        <v>20</v>
      </c>
    </row>
    <row r="129" spans="1:10" s="100" customFormat="1" ht="12" customHeight="1" x14ac:dyDescent="0.25">
      <c r="A129" s="83" t="s">
        <v>1007</v>
      </c>
      <c r="B129" s="83"/>
      <c r="C129" s="101">
        <f>SUM(C127:C128)</f>
        <v>9</v>
      </c>
      <c r="D129" s="101">
        <f>SUM(D127:D128)</f>
        <v>1</v>
      </c>
      <c r="E129" s="101">
        <f>SUM(E127:E128)</f>
        <v>33</v>
      </c>
      <c r="F129" s="101">
        <f>SUM(F127:F128)</f>
        <v>13</v>
      </c>
      <c r="G129" s="101">
        <f>SUM(G127:G128)</f>
        <v>20</v>
      </c>
      <c r="H129" s="101">
        <f>SUM(H127:H128)</f>
        <v>7</v>
      </c>
      <c r="I129" s="101">
        <f>SUM(I127:I128)</f>
        <v>16</v>
      </c>
      <c r="J129" s="80">
        <f>SUM(H129:I129)</f>
        <v>23</v>
      </c>
    </row>
    <row r="130" spans="1:10" ht="12" customHeight="1" x14ac:dyDescent="0.2">
      <c r="A130" s="86" t="s">
        <v>19</v>
      </c>
      <c r="B130" s="86" t="s">
        <v>1006</v>
      </c>
      <c r="C130" s="85">
        <v>1</v>
      </c>
      <c r="D130" s="85">
        <v>0</v>
      </c>
      <c r="E130" s="85">
        <v>1</v>
      </c>
      <c r="F130" s="85">
        <v>1</v>
      </c>
      <c r="G130" s="85">
        <v>0</v>
      </c>
      <c r="H130" s="85">
        <v>1</v>
      </c>
      <c r="I130" s="85">
        <v>0</v>
      </c>
      <c r="J130" s="84">
        <f>SUM(H130:I130)</f>
        <v>1</v>
      </c>
    </row>
    <row r="131" spans="1:10" ht="12" customHeight="1" x14ac:dyDescent="0.2">
      <c r="A131" s="86" t="s">
        <v>19</v>
      </c>
      <c r="B131" s="86" t="s">
        <v>691</v>
      </c>
      <c r="C131" s="85">
        <v>2</v>
      </c>
      <c r="D131" s="85">
        <v>0</v>
      </c>
      <c r="E131" s="85">
        <v>14</v>
      </c>
      <c r="F131" s="85">
        <v>0</v>
      </c>
      <c r="G131" s="85">
        <v>14</v>
      </c>
      <c r="H131" s="85">
        <v>0</v>
      </c>
      <c r="I131" s="85">
        <v>5</v>
      </c>
      <c r="J131" s="84">
        <f>SUM(H131:I131)</f>
        <v>5</v>
      </c>
    </row>
    <row r="132" spans="1:10" ht="12" customHeight="1" x14ac:dyDescent="0.2">
      <c r="A132" s="86" t="s">
        <v>19</v>
      </c>
      <c r="B132" s="86" t="s">
        <v>690</v>
      </c>
      <c r="C132" s="85">
        <v>3</v>
      </c>
      <c r="D132" s="85">
        <v>0</v>
      </c>
      <c r="E132" s="85">
        <v>3</v>
      </c>
      <c r="F132" s="85">
        <v>0</v>
      </c>
      <c r="G132" s="85">
        <v>3</v>
      </c>
      <c r="H132" s="85">
        <v>0</v>
      </c>
      <c r="I132" s="85">
        <v>1</v>
      </c>
      <c r="J132" s="84">
        <f>SUM(H132:I132)</f>
        <v>1</v>
      </c>
    </row>
    <row r="133" spans="1:10" ht="12" customHeight="1" x14ac:dyDescent="0.2">
      <c r="A133" s="86" t="s">
        <v>19</v>
      </c>
      <c r="B133" s="86" t="s">
        <v>1005</v>
      </c>
      <c r="C133" s="85">
        <v>1</v>
      </c>
      <c r="D133" s="85">
        <v>0</v>
      </c>
      <c r="E133" s="85">
        <v>2</v>
      </c>
      <c r="F133" s="85">
        <v>0</v>
      </c>
      <c r="G133" s="85">
        <v>2</v>
      </c>
      <c r="H133" s="85">
        <v>0</v>
      </c>
      <c r="I133" s="85">
        <v>2</v>
      </c>
      <c r="J133" s="84">
        <f>SUM(H133:I133)</f>
        <v>2</v>
      </c>
    </row>
    <row r="134" spans="1:10" ht="12" customHeight="1" x14ac:dyDescent="0.2">
      <c r="A134" s="86" t="s">
        <v>19</v>
      </c>
      <c r="B134" s="86" t="s">
        <v>102</v>
      </c>
      <c r="C134" s="85">
        <v>3</v>
      </c>
      <c r="D134" s="85">
        <v>0</v>
      </c>
      <c r="E134" s="85">
        <v>15</v>
      </c>
      <c r="F134" s="85">
        <v>12</v>
      </c>
      <c r="G134" s="85">
        <v>3</v>
      </c>
      <c r="H134" s="85">
        <v>3</v>
      </c>
      <c r="I134" s="85">
        <v>3</v>
      </c>
      <c r="J134" s="84">
        <f>SUM(H134:I134)</f>
        <v>6</v>
      </c>
    </row>
    <row r="135" spans="1:10" s="100" customFormat="1" ht="12" customHeight="1" x14ac:dyDescent="0.25">
      <c r="A135" s="83" t="s">
        <v>688</v>
      </c>
      <c r="B135" s="83"/>
      <c r="C135" s="101">
        <f>SUM(C130:C134)</f>
        <v>10</v>
      </c>
      <c r="D135" s="101">
        <f>SUM(D130:D134)</f>
        <v>0</v>
      </c>
      <c r="E135" s="101">
        <f>SUM(E130:E134)</f>
        <v>35</v>
      </c>
      <c r="F135" s="101">
        <f>SUM(F130:F134)</f>
        <v>13</v>
      </c>
      <c r="G135" s="101">
        <f>SUM(G130:G134)</f>
        <v>22</v>
      </c>
      <c r="H135" s="101">
        <f>SUM(H130:H134)</f>
        <v>4</v>
      </c>
      <c r="I135" s="101">
        <f>SUM(I130:I134)</f>
        <v>11</v>
      </c>
      <c r="J135" s="80">
        <f>SUM(H135:I135)</f>
        <v>15</v>
      </c>
    </row>
    <row r="136" spans="1:10" ht="12" customHeight="1" x14ac:dyDescent="0.2">
      <c r="A136" s="86" t="s">
        <v>20</v>
      </c>
      <c r="B136" s="86" t="s">
        <v>687</v>
      </c>
      <c r="C136" s="85">
        <v>2</v>
      </c>
      <c r="D136" s="85">
        <v>0</v>
      </c>
      <c r="E136" s="85">
        <v>27</v>
      </c>
      <c r="F136" s="85">
        <v>7</v>
      </c>
      <c r="G136" s="85">
        <v>20</v>
      </c>
      <c r="H136" s="85">
        <v>0</v>
      </c>
      <c r="I136" s="85">
        <v>6</v>
      </c>
      <c r="J136" s="84">
        <f>SUM(H136:I136)</f>
        <v>6</v>
      </c>
    </row>
    <row r="137" spans="1:10" ht="12" customHeight="1" x14ac:dyDescent="0.2">
      <c r="A137" s="86" t="s">
        <v>20</v>
      </c>
      <c r="B137" s="86" t="s">
        <v>686</v>
      </c>
      <c r="C137" s="85">
        <v>1</v>
      </c>
      <c r="D137" s="85">
        <v>0</v>
      </c>
      <c r="E137" s="85">
        <v>2</v>
      </c>
      <c r="F137" s="85">
        <v>0</v>
      </c>
      <c r="G137" s="85">
        <v>2</v>
      </c>
      <c r="H137" s="85">
        <v>0</v>
      </c>
      <c r="I137" s="85">
        <v>1</v>
      </c>
      <c r="J137" s="84">
        <f>SUM(H137:I137)</f>
        <v>1</v>
      </c>
    </row>
    <row r="138" spans="1:10" ht="12" customHeight="1" x14ac:dyDescent="0.2">
      <c r="A138" s="86" t="s">
        <v>20</v>
      </c>
      <c r="B138" s="86" t="s">
        <v>685</v>
      </c>
      <c r="C138" s="85">
        <v>12</v>
      </c>
      <c r="D138" s="85">
        <v>0</v>
      </c>
      <c r="E138" s="85">
        <v>77</v>
      </c>
      <c r="F138" s="85">
        <v>14</v>
      </c>
      <c r="G138" s="85">
        <v>63</v>
      </c>
      <c r="H138" s="85">
        <v>8</v>
      </c>
      <c r="I138" s="85">
        <v>42</v>
      </c>
      <c r="J138" s="84">
        <f>SUM(H138:I138)</f>
        <v>50</v>
      </c>
    </row>
    <row r="139" spans="1:10" ht="12" customHeight="1" x14ac:dyDescent="0.2">
      <c r="A139" s="86" t="s">
        <v>20</v>
      </c>
      <c r="B139" s="86" t="s">
        <v>684</v>
      </c>
      <c r="C139" s="85">
        <v>6</v>
      </c>
      <c r="D139" s="85">
        <v>0</v>
      </c>
      <c r="E139" s="85">
        <v>63</v>
      </c>
      <c r="F139" s="85">
        <v>10</v>
      </c>
      <c r="G139" s="85">
        <v>53</v>
      </c>
      <c r="H139" s="85">
        <v>2</v>
      </c>
      <c r="I139" s="85">
        <v>20</v>
      </c>
      <c r="J139" s="84">
        <f>SUM(H139:I139)</f>
        <v>22</v>
      </c>
    </row>
    <row r="140" spans="1:10" ht="12" customHeight="1" x14ac:dyDescent="0.2">
      <c r="A140" s="86" t="s">
        <v>20</v>
      </c>
      <c r="B140" s="86" t="s">
        <v>682</v>
      </c>
      <c r="C140" s="85">
        <v>5</v>
      </c>
      <c r="D140" s="85">
        <v>0</v>
      </c>
      <c r="E140" s="85">
        <v>19</v>
      </c>
      <c r="F140" s="85">
        <v>1</v>
      </c>
      <c r="G140" s="85">
        <v>18</v>
      </c>
      <c r="H140" s="85">
        <v>0</v>
      </c>
      <c r="I140" s="85">
        <v>13</v>
      </c>
      <c r="J140" s="84">
        <f>SUM(H140:I140)</f>
        <v>13</v>
      </c>
    </row>
    <row r="141" spans="1:10" ht="12" customHeight="1" x14ac:dyDescent="0.2">
      <c r="A141" s="86" t="s">
        <v>20</v>
      </c>
      <c r="B141" s="86" t="s">
        <v>679</v>
      </c>
      <c r="C141" s="85">
        <v>6</v>
      </c>
      <c r="D141" s="85">
        <v>0</v>
      </c>
      <c r="E141" s="85">
        <v>59</v>
      </c>
      <c r="F141" s="85">
        <v>50</v>
      </c>
      <c r="G141" s="85">
        <v>9</v>
      </c>
      <c r="H141" s="85">
        <v>15</v>
      </c>
      <c r="I141" s="85">
        <v>2</v>
      </c>
      <c r="J141" s="84">
        <f>SUM(H141:I141)</f>
        <v>17</v>
      </c>
    </row>
    <row r="142" spans="1:10" ht="12" customHeight="1" x14ac:dyDescent="0.2">
      <c r="A142" s="86" t="s">
        <v>20</v>
      </c>
      <c r="B142" s="86" t="s">
        <v>678</v>
      </c>
      <c r="C142" s="85">
        <v>1</v>
      </c>
      <c r="D142" s="85">
        <v>0</v>
      </c>
      <c r="E142" s="85">
        <v>3</v>
      </c>
      <c r="F142" s="85">
        <v>2</v>
      </c>
      <c r="G142" s="85">
        <v>1</v>
      </c>
      <c r="H142" s="85">
        <v>1</v>
      </c>
      <c r="I142" s="85">
        <v>1</v>
      </c>
      <c r="J142" s="84">
        <f>SUM(H142:I142)</f>
        <v>2</v>
      </c>
    </row>
    <row r="143" spans="1:10" ht="12" customHeight="1" x14ac:dyDescent="0.2">
      <c r="A143" s="86" t="s">
        <v>20</v>
      </c>
      <c r="B143" s="86" t="s">
        <v>677</v>
      </c>
      <c r="C143" s="85">
        <v>4</v>
      </c>
      <c r="D143" s="85">
        <v>0</v>
      </c>
      <c r="E143" s="85">
        <v>22</v>
      </c>
      <c r="F143" s="85">
        <v>1</v>
      </c>
      <c r="G143" s="85">
        <v>21</v>
      </c>
      <c r="H143" s="85">
        <v>1</v>
      </c>
      <c r="I143" s="85">
        <v>9</v>
      </c>
      <c r="J143" s="84">
        <f>SUM(H143:I143)</f>
        <v>10</v>
      </c>
    </row>
    <row r="144" spans="1:10" ht="12" customHeight="1" x14ac:dyDescent="0.2">
      <c r="A144" s="86" t="s">
        <v>20</v>
      </c>
      <c r="B144" s="86" t="s">
        <v>306</v>
      </c>
      <c r="C144" s="85">
        <v>1</v>
      </c>
      <c r="D144" s="85">
        <v>1</v>
      </c>
      <c r="E144" s="85">
        <v>14</v>
      </c>
      <c r="F144" s="85">
        <v>0</v>
      </c>
      <c r="G144" s="85">
        <v>14</v>
      </c>
      <c r="H144" s="85">
        <v>0</v>
      </c>
      <c r="I144" s="85">
        <v>3</v>
      </c>
      <c r="J144" s="84">
        <f>SUM(H144:I144)</f>
        <v>3</v>
      </c>
    </row>
    <row r="145" spans="1:10" ht="12" customHeight="1" x14ac:dyDescent="0.2">
      <c r="A145" s="107" t="s">
        <v>20</v>
      </c>
      <c r="B145" s="107" t="s">
        <v>676</v>
      </c>
      <c r="C145" s="106">
        <v>1</v>
      </c>
      <c r="D145" s="106">
        <v>1</v>
      </c>
      <c r="E145" s="106">
        <v>34</v>
      </c>
      <c r="F145" s="106">
        <v>0</v>
      </c>
      <c r="G145" s="106">
        <v>34</v>
      </c>
      <c r="H145" s="106">
        <v>0</v>
      </c>
      <c r="I145" s="106">
        <v>19</v>
      </c>
      <c r="J145" s="105">
        <f>SUM(H145:I145)</f>
        <v>19</v>
      </c>
    </row>
    <row r="146" spans="1:10" s="100" customFormat="1" ht="12" customHeight="1" x14ac:dyDescent="0.25">
      <c r="A146" s="83" t="s">
        <v>675</v>
      </c>
      <c r="B146" s="83"/>
      <c r="C146" s="101">
        <f>SUM(C136:C145)</f>
        <v>39</v>
      </c>
      <c r="D146" s="101">
        <f>SUM(D136:D145)</f>
        <v>2</v>
      </c>
      <c r="E146" s="101">
        <f>SUM(E136:E145)</f>
        <v>320</v>
      </c>
      <c r="F146" s="101">
        <f>SUM(F136:F145)</f>
        <v>85</v>
      </c>
      <c r="G146" s="101">
        <f>SUM(G136:G145)</f>
        <v>235</v>
      </c>
      <c r="H146" s="101">
        <f>SUM(H136:H145)</f>
        <v>27</v>
      </c>
      <c r="I146" s="101">
        <f>SUM(I136:I145)</f>
        <v>116</v>
      </c>
      <c r="J146" s="80">
        <f>SUM(H146:I146)</f>
        <v>143</v>
      </c>
    </row>
    <row r="147" spans="1:10" ht="12" customHeight="1" x14ac:dyDescent="0.2">
      <c r="A147" s="86" t="s">
        <v>21</v>
      </c>
      <c r="B147" s="86" t="s">
        <v>673</v>
      </c>
      <c r="C147" s="85">
        <v>3</v>
      </c>
      <c r="D147" s="85">
        <v>0</v>
      </c>
      <c r="E147" s="85">
        <v>13</v>
      </c>
      <c r="F147" s="85">
        <v>8</v>
      </c>
      <c r="G147" s="85">
        <v>5</v>
      </c>
      <c r="H147" s="85">
        <v>3</v>
      </c>
      <c r="I147" s="85">
        <v>4</v>
      </c>
      <c r="J147" s="84">
        <f>SUM(H147:I147)</f>
        <v>7</v>
      </c>
    </row>
    <row r="148" spans="1:10" ht="12" customHeight="1" x14ac:dyDescent="0.2">
      <c r="A148" s="86" t="s">
        <v>21</v>
      </c>
      <c r="B148" s="86" t="s">
        <v>672</v>
      </c>
      <c r="C148" s="85">
        <v>3</v>
      </c>
      <c r="D148" s="85">
        <v>0</v>
      </c>
      <c r="E148" s="85">
        <v>4</v>
      </c>
      <c r="F148" s="85">
        <v>1</v>
      </c>
      <c r="G148" s="85">
        <v>3</v>
      </c>
      <c r="H148" s="85">
        <v>1</v>
      </c>
      <c r="I148" s="85">
        <v>3</v>
      </c>
      <c r="J148" s="84">
        <f>SUM(H148:I148)</f>
        <v>4</v>
      </c>
    </row>
    <row r="149" spans="1:10" ht="12" customHeight="1" x14ac:dyDescent="0.2">
      <c r="A149" s="86" t="s">
        <v>21</v>
      </c>
      <c r="B149" s="86" t="s">
        <v>671</v>
      </c>
      <c r="C149" s="85">
        <v>1</v>
      </c>
      <c r="D149" s="85">
        <v>0</v>
      </c>
      <c r="E149" s="85">
        <v>1</v>
      </c>
      <c r="F149" s="85">
        <v>0</v>
      </c>
      <c r="G149" s="85">
        <v>1</v>
      </c>
      <c r="H149" s="85">
        <v>0</v>
      </c>
      <c r="I149" s="85">
        <v>1</v>
      </c>
      <c r="J149" s="84">
        <f>SUM(H149:I149)</f>
        <v>1</v>
      </c>
    </row>
    <row r="150" spans="1:10" ht="12" customHeight="1" x14ac:dyDescent="0.2">
      <c r="A150" s="86" t="s">
        <v>21</v>
      </c>
      <c r="B150" s="86" t="s">
        <v>670</v>
      </c>
      <c r="C150" s="85">
        <v>2</v>
      </c>
      <c r="D150" s="85">
        <v>0</v>
      </c>
      <c r="E150" s="85">
        <v>2</v>
      </c>
      <c r="F150" s="85">
        <v>0</v>
      </c>
      <c r="G150" s="85">
        <v>2</v>
      </c>
      <c r="H150" s="85">
        <v>0</v>
      </c>
      <c r="I150" s="85">
        <v>2</v>
      </c>
      <c r="J150" s="84">
        <f>SUM(H150:I150)</f>
        <v>2</v>
      </c>
    </row>
    <row r="151" spans="1:10" ht="12" customHeight="1" x14ac:dyDescent="0.2">
      <c r="A151" s="86" t="s">
        <v>21</v>
      </c>
      <c r="B151" s="86" t="s">
        <v>960</v>
      </c>
      <c r="C151" s="85">
        <v>1</v>
      </c>
      <c r="D151" s="85">
        <v>1</v>
      </c>
      <c r="E151" s="85">
        <v>8</v>
      </c>
      <c r="F151" s="85">
        <v>8</v>
      </c>
      <c r="G151" s="85">
        <v>0</v>
      </c>
      <c r="H151" s="85">
        <v>5</v>
      </c>
      <c r="I151" s="85">
        <v>0</v>
      </c>
      <c r="J151" s="84">
        <f>SUM(H151:I151)</f>
        <v>5</v>
      </c>
    </row>
    <row r="152" spans="1:10" ht="12" customHeight="1" x14ac:dyDescent="0.2">
      <c r="A152" s="86" t="s">
        <v>21</v>
      </c>
      <c r="B152" s="86" t="s">
        <v>668</v>
      </c>
      <c r="C152" s="85">
        <v>4</v>
      </c>
      <c r="D152" s="85">
        <v>0</v>
      </c>
      <c r="E152" s="85">
        <v>7</v>
      </c>
      <c r="F152" s="85">
        <v>1</v>
      </c>
      <c r="G152" s="85">
        <v>6</v>
      </c>
      <c r="H152" s="85">
        <v>0</v>
      </c>
      <c r="I152" s="85">
        <v>4</v>
      </c>
      <c r="J152" s="84">
        <f>SUM(H152:I152)</f>
        <v>4</v>
      </c>
    </row>
    <row r="153" spans="1:10" ht="12" customHeight="1" x14ac:dyDescent="0.2">
      <c r="A153" s="86" t="s">
        <v>21</v>
      </c>
      <c r="B153" s="86" t="s">
        <v>102</v>
      </c>
      <c r="C153" s="85">
        <v>8</v>
      </c>
      <c r="D153" s="85">
        <v>2</v>
      </c>
      <c r="E153" s="85">
        <v>28</v>
      </c>
      <c r="F153" s="85">
        <v>5</v>
      </c>
      <c r="G153" s="85">
        <v>23</v>
      </c>
      <c r="H153" s="85">
        <v>3</v>
      </c>
      <c r="I153" s="85">
        <v>7</v>
      </c>
      <c r="J153" s="84">
        <f>SUM(H153:I153)</f>
        <v>10</v>
      </c>
    </row>
    <row r="154" spans="1:10" ht="12" customHeight="1" x14ac:dyDescent="0.2">
      <c r="A154" s="86" t="s">
        <v>21</v>
      </c>
      <c r="B154" s="86" t="s">
        <v>667</v>
      </c>
      <c r="C154" s="85">
        <v>2</v>
      </c>
      <c r="D154" s="85">
        <v>0</v>
      </c>
      <c r="E154" s="85">
        <v>2</v>
      </c>
      <c r="F154" s="85">
        <v>1</v>
      </c>
      <c r="G154" s="85">
        <v>1</v>
      </c>
      <c r="H154" s="85">
        <v>1</v>
      </c>
      <c r="I154" s="85">
        <v>1</v>
      </c>
      <c r="J154" s="84">
        <f>SUM(H154:I154)</f>
        <v>2</v>
      </c>
    </row>
    <row r="155" spans="1:10" s="100" customFormat="1" ht="12" customHeight="1" x14ac:dyDescent="0.25">
      <c r="A155" s="83" t="s">
        <v>666</v>
      </c>
      <c r="B155" s="83"/>
      <c r="C155" s="101">
        <f>SUM(C147:C154)</f>
        <v>24</v>
      </c>
      <c r="D155" s="101">
        <f>SUM(D147:D154)</f>
        <v>3</v>
      </c>
      <c r="E155" s="101">
        <f>SUM(E147:E154)</f>
        <v>65</v>
      </c>
      <c r="F155" s="101">
        <f>SUM(F147:F154)</f>
        <v>24</v>
      </c>
      <c r="G155" s="101">
        <f>SUM(G147:G154)</f>
        <v>41</v>
      </c>
      <c r="H155" s="101">
        <f>SUM(H147:H154)</f>
        <v>13</v>
      </c>
      <c r="I155" s="101">
        <f>SUM(I147:I154)</f>
        <v>22</v>
      </c>
      <c r="J155" s="80">
        <f>SUM(H155:I155)</f>
        <v>35</v>
      </c>
    </row>
    <row r="156" spans="1:10" ht="12" customHeight="1" x14ac:dyDescent="0.2">
      <c r="A156" s="86" t="s">
        <v>22</v>
      </c>
      <c r="B156" s="86" t="s">
        <v>1004</v>
      </c>
      <c r="C156" s="85">
        <v>1</v>
      </c>
      <c r="D156" s="85">
        <v>0</v>
      </c>
      <c r="E156" s="85">
        <v>2</v>
      </c>
      <c r="F156" s="85">
        <v>0</v>
      </c>
      <c r="G156" s="85">
        <v>2</v>
      </c>
      <c r="H156" s="85">
        <v>0</v>
      </c>
      <c r="I156" s="85">
        <v>0</v>
      </c>
      <c r="J156" s="84">
        <f>SUM(H156:I156)</f>
        <v>0</v>
      </c>
    </row>
    <row r="157" spans="1:10" ht="12" customHeight="1" x14ac:dyDescent="0.2">
      <c r="A157" s="86" t="s">
        <v>22</v>
      </c>
      <c r="B157" s="86" t="s">
        <v>102</v>
      </c>
      <c r="C157" s="85">
        <v>3</v>
      </c>
      <c r="D157" s="85">
        <v>0</v>
      </c>
      <c r="E157" s="85">
        <v>25</v>
      </c>
      <c r="F157" s="85">
        <v>21</v>
      </c>
      <c r="G157" s="85">
        <v>4</v>
      </c>
      <c r="H157" s="85">
        <v>11</v>
      </c>
      <c r="I157" s="85">
        <v>0</v>
      </c>
      <c r="J157" s="84">
        <f>SUM(H157:I157)</f>
        <v>11</v>
      </c>
    </row>
    <row r="158" spans="1:10" s="100" customFormat="1" ht="12" customHeight="1" x14ac:dyDescent="0.25">
      <c r="A158" s="83" t="s">
        <v>662</v>
      </c>
      <c r="B158" s="83"/>
      <c r="C158" s="101">
        <f>SUM(C156:C157)</f>
        <v>4</v>
      </c>
      <c r="D158" s="101">
        <f>SUM(D156:D157)</f>
        <v>0</v>
      </c>
      <c r="E158" s="101">
        <f>SUM(E156:E157)</f>
        <v>27</v>
      </c>
      <c r="F158" s="101">
        <f>SUM(F156:F157)</f>
        <v>21</v>
      </c>
      <c r="G158" s="101">
        <f>SUM(G156:G157)</f>
        <v>6</v>
      </c>
      <c r="H158" s="101">
        <f>SUM(H156:H157)</f>
        <v>11</v>
      </c>
      <c r="I158" s="101">
        <f>SUM(I156:I157)</f>
        <v>0</v>
      </c>
      <c r="J158" s="80">
        <f>SUM(H158:I158)</f>
        <v>11</v>
      </c>
    </row>
    <row r="159" spans="1:10" ht="12" customHeight="1" x14ac:dyDescent="0.2">
      <c r="A159" s="86" t="s">
        <v>23</v>
      </c>
      <c r="B159" s="86" t="s">
        <v>659</v>
      </c>
      <c r="C159" s="85">
        <v>2</v>
      </c>
      <c r="D159" s="85">
        <v>0</v>
      </c>
      <c r="E159" s="85">
        <v>23</v>
      </c>
      <c r="F159" s="85">
        <v>9</v>
      </c>
      <c r="G159" s="85">
        <v>14</v>
      </c>
      <c r="H159" s="85">
        <v>5</v>
      </c>
      <c r="I159" s="85">
        <v>7</v>
      </c>
      <c r="J159" s="84">
        <f>SUM(H159:I159)</f>
        <v>12</v>
      </c>
    </row>
    <row r="160" spans="1:10" ht="12" customHeight="1" x14ac:dyDescent="0.2">
      <c r="A160" s="86" t="s">
        <v>23</v>
      </c>
      <c r="B160" s="86" t="s">
        <v>1003</v>
      </c>
      <c r="C160" s="85">
        <v>2</v>
      </c>
      <c r="D160" s="85">
        <v>0</v>
      </c>
      <c r="E160" s="85">
        <v>3</v>
      </c>
      <c r="F160" s="85">
        <v>0</v>
      </c>
      <c r="G160" s="85">
        <v>3</v>
      </c>
      <c r="H160" s="85">
        <v>0</v>
      </c>
      <c r="I160" s="85">
        <v>3</v>
      </c>
      <c r="J160" s="84">
        <f>SUM(H160:I160)</f>
        <v>3</v>
      </c>
    </row>
    <row r="161" spans="1:10" ht="12" customHeight="1" x14ac:dyDescent="0.2">
      <c r="A161" s="86" t="s">
        <v>23</v>
      </c>
      <c r="B161" s="86" t="s">
        <v>654</v>
      </c>
      <c r="C161" s="85">
        <v>3</v>
      </c>
      <c r="D161" s="85">
        <v>1</v>
      </c>
      <c r="E161" s="85">
        <v>9</v>
      </c>
      <c r="F161" s="85">
        <v>1</v>
      </c>
      <c r="G161" s="85">
        <v>8</v>
      </c>
      <c r="H161" s="85">
        <v>1</v>
      </c>
      <c r="I161" s="85">
        <v>3</v>
      </c>
      <c r="J161" s="84">
        <f>SUM(H161:I161)</f>
        <v>4</v>
      </c>
    </row>
    <row r="162" spans="1:10" ht="12" customHeight="1" x14ac:dyDescent="0.2">
      <c r="A162" s="86" t="s">
        <v>23</v>
      </c>
      <c r="B162" s="86" t="s">
        <v>653</v>
      </c>
      <c r="C162" s="85">
        <v>1</v>
      </c>
      <c r="D162" s="85">
        <v>0</v>
      </c>
      <c r="E162" s="85">
        <v>1</v>
      </c>
      <c r="F162" s="85">
        <v>0</v>
      </c>
      <c r="G162" s="85">
        <v>1</v>
      </c>
      <c r="H162" s="85">
        <v>0</v>
      </c>
      <c r="I162" s="85">
        <v>0</v>
      </c>
      <c r="J162" s="84">
        <f>SUM(H162:I162)</f>
        <v>0</v>
      </c>
    </row>
    <row r="163" spans="1:10" s="100" customFormat="1" ht="12" customHeight="1" x14ac:dyDescent="0.25">
      <c r="A163" s="83" t="s">
        <v>652</v>
      </c>
      <c r="B163" s="83"/>
      <c r="C163" s="101">
        <f>SUM(C159:C162)</f>
        <v>8</v>
      </c>
      <c r="D163" s="101">
        <f>SUM(D159:D162)</f>
        <v>1</v>
      </c>
      <c r="E163" s="101">
        <f>SUM(E159:E162)</f>
        <v>36</v>
      </c>
      <c r="F163" s="101">
        <f>SUM(F159:F162)</f>
        <v>10</v>
      </c>
      <c r="G163" s="101">
        <f>SUM(G159:G162)</f>
        <v>26</v>
      </c>
      <c r="H163" s="101">
        <f>SUM(H159:H162)</f>
        <v>6</v>
      </c>
      <c r="I163" s="101">
        <f>SUM(I159:I162)</f>
        <v>13</v>
      </c>
      <c r="J163" s="91">
        <f>SUM(H163:I163)</f>
        <v>19</v>
      </c>
    </row>
    <row r="164" spans="1:10" ht="12" customHeight="1" x14ac:dyDescent="0.2">
      <c r="A164" s="86" t="s">
        <v>24</v>
      </c>
      <c r="B164" s="86" t="s">
        <v>651</v>
      </c>
      <c r="C164" s="85">
        <v>1</v>
      </c>
      <c r="D164" s="85">
        <v>0</v>
      </c>
      <c r="E164" s="85">
        <v>1</v>
      </c>
      <c r="F164" s="85">
        <v>1</v>
      </c>
      <c r="G164" s="85">
        <v>0</v>
      </c>
      <c r="H164" s="85">
        <v>1</v>
      </c>
      <c r="I164" s="85">
        <v>0</v>
      </c>
      <c r="J164" s="84">
        <f>SUM(H164:I164)</f>
        <v>1</v>
      </c>
    </row>
    <row r="165" spans="1:10" ht="12" customHeight="1" x14ac:dyDescent="0.2">
      <c r="A165" s="86" t="s">
        <v>24</v>
      </c>
      <c r="B165" s="86" t="s">
        <v>650</v>
      </c>
      <c r="C165" s="85">
        <v>2</v>
      </c>
      <c r="D165" s="85">
        <v>0</v>
      </c>
      <c r="E165" s="85">
        <v>3</v>
      </c>
      <c r="F165" s="85">
        <v>0</v>
      </c>
      <c r="G165" s="85">
        <v>3</v>
      </c>
      <c r="H165" s="85">
        <v>0</v>
      </c>
      <c r="I165" s="85">
        <v>2</v>
      </c>
      <c r="J165" s="84">
        <f>SUM(H165:I165)</f>
        <v>2</v>
      </c>
    </row>
    <row r="166" spans="1:10" ht="12" customHeight="1" x14ac:dyDescent="0.2">
      <c r="A166" s="86" t="s">
        <v>24</v>
      </c>
      <c r="B166" s="86" t="s">
        <v>649</v>
      </c>
      <c r="C166" s="85">
        <v>2</v>
      </c>
      <c r="D166" s="85">
        <v>0</v>
      </c>
      <c r="E166" s="85">
        <v>3</v>
      </c>
      <c r="F166" s="85">
        <v>0</v>
      </c>
      <c r="G166" s="85">
        <v>3</v>
      </c>
      <c r="H166" s="85">
        <v>0</v>
      </c>
      <c r="I166" s="85">
        <v>3</v>
      </c>
      <c r="J166" s="84">
        <f>SUM(H166:I166)</f>
        <v>3</v>
      </c>
    </row>
    <row r="167" spans="1:10" ht="12" customHeight="1" x14ac:dyDescent="0.2">
      <c r="A167" s="86" t="s">
        <v>24</v>
      </c>
      <c r="B167" s="86" t="s">
        <v>428</v>
      </c>
      <c r="C167" s="85">
        <v>2</v>
      </c>
      <c r="D167" s="85">
        <v>0</v>
      </c>
      <c r="E167" s="85">
        <v>8</v>
      </c>
      <c r="F167" s="85">
        <v>0</v>
      </c>
      <c r="G167" s="85">
        <v>8</v>
      </c>
      <c r="H167" s="85">
        <v>0</v>
      </c>
      <c r="I167" s="85">
        <v>0</v>
      </c>
      <c r="J167" s="84">
        <f>SUM(H167:I167)</f>
        <v>0</v>
      </c>
    </row>
    <row r="168" spans="1:10" ht="12" customHeight="1" x14ac:dyDescent="0.2">
      <c r="A168" s="86" t="s">
        <v>24</v>
      </c>
      <c r="B168" s="86" t="s">
        <v>648</v>
      </c>
      <c r="C168" s="85">
        <v>1</v>
      </c>
      <c r="D168" s="85">
        <v>0</v>
      </c>
      <c r="E168" s="85">
        <v>1</v>
      </c>
      <c r="F168" s="85">
        <v>0</v>
      </c>
      <c r="G168" s="85">
        <v>1</v>
      </c>
      <c r="H168" s="85">
        <v>0</v>
      </c>
      <c r="I168" s="85">
        <v>1</v>
      </c>
      <c r="J168" s="84">
        <f>SUM(H168:I168)</f>
        <v>1</v>
      </c>
    </row>
    <row r="169" spans="1:10" ht="12" customHeight="1" x14ac:dyDescent="0.2">
      <c r="A169" s="86" t="s">
        <v>24</v>
      </c>
      <c r="B169" s="86" t="s">
        <v>647</v>
      </c>
      <c r="C169" s="85">
        <v>3</v>
      </c>
      <c r="D169" s="85">
        <v>0</v>
      </c>
      <c r="E169" s="85">
        <v>8</v>
      </c>
      <c r="F169" s="85">
        <v>5</v>
      </c>
      <c r="G169" s="85">
        <v>3</v>
      </c>
      <c r="H169" s="85">
        <v>4</v>
      </c>
      <c r="I169" s="85">
        <v>2</v>
      </c>
      <c r="J169" s="84">
        <f>SUM(H169:I169)</f>
        <v>6</v>
      </c>
    </row>
    <row r="170" spans="1:10" ht="12" customHeight="1" x14ac:dyDescent="0.2">
      <c r="A170" s="86" t="s">
        <v>24</v>
      </c>
      <c r="B170" s="86" t="s">
        <v>646</v>
      </c>
      <c r="C170" s="85">
        <v>2</v>
      </c>
      <c r="D170" s="85">
        <v>0</v>
      </c>
      <c r="E170" s="85">
        <v>2</v>
      </c>
      <c r="F170" s="85">
        <v>0</v>
      </c>
      <c r="G170" s="85">
        <v>2</v>
      </c>
      <c r="H170" s="85">
        <v>0</v>
      </c>
      <c r="I170" s="85">
        <v>2</v>
      </c>
      <c r="J170" s="84">
        <f>SUM(H170:I170)</f>
        <v>2</v>
      </c>
    </row>
    <row r="171" spans="1:10" ht="12" customHeight="1" x14ac:dyDescent="0.2">
      <c r="A171" s="86" t="s">
        <v>24</v>
      </c>
      <c r="B171" s="86" t="s">
        <v>644</v>
      </c>
      <c r="C171" s="85">
        <v>1</v>
      </c>
      <c r="D171" s="85">
        <v>0</v>
      </c>
      <c r="E171" s="85">
        <v>1</v>
      </c>
      <c r="F171" s="85">
        <v>1</v>
      </c>
      <c r="G171" s="85">
        <v>0</v>
      </c>
      <c r="H171" s="85">
        <v>1</v>
      </c>
      <c r="I171" s="85">
        <v>0</v>
      </c>
      <c r="J171" s="84">
        <f>SUM(H171:I171)</f>
        <v>1</v>
      </c>
    </row>
    <row r="172" spans="1:10" ht="12" customHeight="1" x14ac:dyDescent="0.2">
      <c r="A172" s="86" t="s">
        <v>24</v>
      </c>
      <c r="B172" s="86" t="s">
        <v>1002</v>
      </c>
      <c r="C172" s="85">
        <v>1</v>
      </c>
      <c r="D172" s="85">
        <v>0</v>
      </c>
      <c r="E172" s="85">
        <v>3</v>
      </c>
      <c r="F172" s="85">
        <v>0</v>
      </c>
      <c r="G172" s="85">
        <v>3</v>
      </c>
      <c r="H172" s="85">
        <v>0</v>
      </c>
      <c r="I172" s="85">
        <v>1</v>
      </c>
      <c r="J172" s="84">
        <f>SUM(H172:I172)</f>
        <v>1</v>
      </c>
    </row>
    <row r="173" spans="1:10" ht="12" customHeight="1" x14ac:dyDescent="0.2">
      <c r="A173" s="86" t="s">
        <v>24</v>
      </c>
      <c r="B173" s="86" t="s">
        <v>642</v>
      </c>
      <c r="C173" s="85">
        <v>1</v>
      </c>
      <c r="D173" s="85">
        <v>0</v>
      </c>
      <c r="E173" s="85">
        <v>3</v>
      </c>
      <c r="F173" s="85">
        <v>0</v>
      </c>
      <c r="G173" s="85">
        <v>3</v>
      </c>
      <c r="H173" s="85">
        <v>0</v>
      </c>
      <c r="I173" s="85">
        <v>1</v>
      </c>
      <c r="J173" s="84">
        <f>SUM(H173:I173)</f>
        <v>1</v>
      </c>
    </row>
    <row r="174" spans="1:10" ht="12" customHeight="1" x14ac:dyDescent="0.2">
      <c r="A174" s="86" t="s">
        <v>24</v>
      </c>
      <c r="B174" s="86" t="s">
        <v>641</v>
      </c>
      <c r="C174" s="85">
        <v>4</v>
      </c>
      <c r="D174" s="85">
        <v>0</v>
      </c>
      <c r="E174" s="85">
        <v>21</v>
      </c>
      <c r="F174" s="85">
        <v>3</v>
      </c>
      <c r="G174" s="85">
        <v>18</v>
      </c>
      <c r="H174" s="85">
        <v>2</v>
      </c>
      <c r="I174" s="85">
        <v>11</v>
      </c>
      <c r="J174" s="84">
        <f>SUM(H174:I174)</f>
        <v>13</v>
      </c>
    </row>
    <row r="175" spans="1:10" ht="12" customHeight="1" x14ac:dyDescent="0.2">
      <c r="A175" s="86" t="s">
        <v>24</v>
      </c>
      <c r="B175" s="86" t="s">
        <v>640</v>
      </c>
      <c r="C175" s="85">
        <v>8</v>
      </c>
      <c r="D175" s="85">
        <v>0</v>
      </c>
      <c r="E175" s="85">
        <v>39</v>
      </c>
      <c r="F175" s="85">
        <v>7</v>
      </c>
      <c r="G175" s="85">
        <v>32</v>
      </c>
      <c r="H175" s="85">
        <v>5</v>
      </c>
      <c r="I175" s="85">
        <v>22</v>
      </c>
      <c r="J175" s="84">
        <f>SUM(H175:I175)</f>
        <v>27</v>
      </c>
    </row>
    <row r="176" spans="1:10" ht="12" customHeight="1" x14ac:dyDescent="0.2">
      <c r="A176" s="86" t="s">
        <v>24</v>
      </c>
      <c r="B176" s="86" t="s">
        <v>639</v>
      </c>
      <c r="C176" s="85">
        <v>1</v>
      </c>
      <c r="D176" s="85">
        <v>0</v>
      </c>
      <c r="E176" s="85">
        <v>1</v>
      </c>
      <c r="F176" s="85">
        <v>1</v>
      </c>
      <c r="G176" s="85">
        <v>0</v>
      </c>
      <c r="H176" s="85">
        <v>1</v>
      </c>
      <c r="I176" s="85">
        <v>0</v>
      </c>
      <c r="J176" s="84">
        <f>SUM(H176:I176)</f>
        <v>1</v>
      </c>
    </row>
    <row r="177" spans="1:10" ht="12" customHeight="1" x14ac:dyDescent="0.2">
      <c r="A177" s="86" t="s">
        <v>24</v>
      </c>
      <c r="B177" s="86" t="s">
        <v>638</v>
      </c>
      <c r="C177" s="85">
        <v>2</v>
      </c>
      <c r="D177" s="85">
        <v>0</v>
      </c>
      <c r="E177" s="85">
        <v>23</v>
      </c>
      <c r="F177" s="85">
        <v>0</v>
      </c>
      <c r="G177" s="85">
        <v>23</v>
      </c>
      <c r="H177" s="85">
        <v>0</v>
      </c>
      <c r="I177" s="85">
        <v>4</v>
      </c>
      <c r="J177" s="84">
        <f>SUM(H177:I177)</f>
        <v>4</v>
      </c>
    </row>
    <row r="178" spans="1:10" s="100" customFormat="1" ht="12" customHeight="1" x14ac:dyDescent="0.25">
      <c r="A178" s="83" t="s">
        <v>636</v>
      </c>
      <c r="B178" s="83"/>
      <c r="C178" s="101">
        <f>SUM(C164:C177)</f>
        <v>31</v>
      </c>
      <c r="D178" s="101">
        <f>SUM(D164:D177)</f>
        <v>0</v>
      </c>
      <c r="E178" s="101">
        <f>SUM(E164:E177)</f>
        <v>117</v>
      </c>
      <c r="F178" s="101">
        <f>SUM(F164:F177)</f>
        <v>18</v>
      </c>
      <c r="G178" s="101">
        <f>SUM(G164:G177)</f>
        <v>99</v>
      </c>
      <c r="H178" s="101">
        <f>SUM(H164:H177)</f>
        <v>14</v>
      </c>
      <c r="I178" s="101">
        <f>SUM(I164:I177)</f>
        <v>49</v>
      </c>
      <c r="J178" s="91">
        <f>SUM(H178:I178)</f>
        <v>63</v>
      </c>
    </row>
    <row r="179" spans="1:10" ht="12" customHeight="1" x14ac:dyDescent="0.2">
      <c r="A179" s="86" t="s">
        <v>25</v>
      </c>
      <c r="B179" s="86" t="s">
        <v>635</v>
      </c>
      <c r="C179" s="85">
        <v>31</v>
      </c>
      <c r="D179" s="85">
        <v>4</v>
      </c>
      <c r="E179" s="85">
        <v>403</v>
      </c>
      <c r="F179" s="85">
        <v>29</v>
      </c>
      <c r="G179" s="85">
        <v>374</v>
      </c>
      <c r="H179" s="85">
        <v>16</v>
      </c>
      <c r="I179" s="85">
        <v>165</v>
      </c>
      <c r="J179" s="84">
        <f>SUM(H179:I179)</f>
        <v>181</v>
      </c>
    </row>
    <row r="180" spans="1:10" ht="12" customHeight="1" x14ac:dyDescent="0.2">
      <c r="A180" s="86" t="s">
        <v>25</v>
      </c>
      <c r="B180" s="86" t="s">
        <v>634</v>
      </c>
      <c r="C180" s="85">
        <v>9</v>
      </c>
      <c r="D180" s="85">
        <v>1</v>
      </c>
      <c r="E180" s="85">
        <v>104</v>
      </c>
      <c r="F180" s="85">
        <v>49</v>
      </c>
      <c r="G180" s="85">
        <v>55</v>
      </c>
      <c r="H180" s="85">
        <v>35</v>
      </c>
      <c r="I180" s="85">
        <v>39</v>
      </c>
      <c r="J180" s="84">
        <f>SUM(H180:I180)</f>
        <v>74</v>
      </c>
    </row>
    <row r="181" spans="1:10" ht="12" customHeight="1" x14ac:dyDescent="0.2">
      <c r="A181" s="86" t="s">
        <v>25</v>
      </c>
      <c r="B181" s="86" t="s">
        <v>633</v>
      </c>
      <c r="C181" s="85">
        <v>2</v>
      </c>
      <c r="D181" s="85">
        <v>0</v>
      </c>
      <c r="E181" s="85">
        <v>19</v>
      </c>
      <c r="F181" s="85">
        <v>2</v>
      </c>
      <c r="G181" s="85">
        <v>17</v>
      </c>
      <c r="H181" s="85">
        <v>2</v>
      </c>
      <c r="I181" s="85">
        <v>7</v>
      </c>
      <c r="J181" s="84">
        <f>SUM(H181:I181)</f>
        <v>9</v>
      </c>
    </row>
    <row r="182" spans="1:10" ht="12" customHeight="1" x14ac:dyDescent="0.2">
      <c r="A182" s="86" t="s">
        <v>25</v>
      </c>
      <c r="B182" s="86" t="s">
        <v>632</v>
      </c>
      <c r="C182" s="85">
        <v>3</v>
      </c>
      <c r="D182" s="85">
        <v>0</v>
      </c>
      <c r="E182" s="85">
        <v>30</v>
      </c>
      <c r="F182" s="85">
        <v>18</v>
      </c>
      <c r="G182" s="85">
        <v>12</v>
      </c>
      <c r="H182" s="85">
        <v>7</v>
      </c>
      <c r="I182" s="85">
        <v>8</v>
      </c>
      <c r="J182" s="84">
        <f>SUM(H182:I182)</f>
        <v>15</v>
      </c>
    </row>
    <row r="183" spans="1:10" ht="12" customHeight="1" x14ac:dyDescent="0.2">
      <c r="A183" s="86" t="s">
        <v>25</v>
      </c>
      <c r="B183" s="86" t="s">
        <v>628</v>
      </c>
      <c r="C183" s="85">
        <v>1</v>
      </c>
      <c r="D183" s="85">
        <v>0</v>
      </c>
      <c r="E183" s="85">
        <v>14</v>
      </c>
      <c r="F183" s="85">
        <v>0</v>
      </c>
      <c r="G183" s="85">
        <v>14</v>
      </c>
      <c r="H183" s="85">
        <v>0</v>
      </c>
      <c r="I183" s="85">
        <v>8</v>
      </c>
      <c r="J183" s="84">
        <f>SUM(H183:I183)</f>
        <v>8</v>
      </c>
    </row>
    <row r="184" spans="1:10" ht="12" customHeight="1" x14ac:dyDescent="0.2">
      <c r="A184" s="86" t="s">
        <v>25</v>
      </c>
      <c r="B184" s="86" t="s">
        <v>626</v>
      </c>
      <c r="C184" s="85">
        <v>2</v>
      </c>
      <c r="D184" s="85">
        <v>0</v>
      </c>
      <c r="E184" s="85">
        <v>7</v>
      </c>
      <c r="F184" s="85">
        <v>0</v>
      </c>
      <c r="G184" s="85">
        <v>7</v>
      </c>
      <c r="H184" s="85">
        <v>0</v>
      </c>
      <c r="I184" s="85">
        <v>4</v>
      </c>
      <c r="J184" s="84">
        <f>SUM(H184:I184)</f>
        <v>4</v>
      </c>
    </row>
    <row r="185" spans="1:10" ht="12" customHeight="1" x14ac:dyDescent="0.2">
      <c r="A185" s="86" t="s">
        <v>25</v>
      </c>
      <c r="B185" s="86" t="s">
        <v>625</v>
      </c>
      <c r="C185" s="85">
        <v>37</v>
      </c>
      <c r="D185" s="85">
        <v>14</v>
      </c>
      <c r="E185" s="85">
        <v>427</v>
      </c>
      <c r="F185" s="85">
        <v>83</v>
      </c>
      <c r="G185" s="85">
        <v>344</v>
      </c>
      <c r="H185" s="85">
        <v>33</v>
      </c>
      <c r="I185" s="85">
        <v>141</v>
      </c>
      <c r="J185" s="84">
        <f>SUM(H185:I185)</f>
        <v>174</v>
      </c>
    </row>
    <row r="186" spans="1:10" ht="12" customHeight="1" x14ac:dyDescent="0.2">
      <c r="A186" s="86" t="s">
        <v>25</v>
      </c>
      <c r="B186" s="86" t="s">
        <v>621</v>
      </c>
      <c r="C186" s="85">
        <v>1</v>
      </c>
      <c r="D186" s="85">
        <v>0</v>
      </c>
      <c r="E186" s="85">
        <v>10</v>
      </c>
      <c r="F186" s="85">
        <v>5</v>
      </c>
      <c r="G186" s="85">
        <v>5</v>
      </c>
      <c r="H186" s="85">
        <v>2</v>
      </c>
      <c r="I186" s="85">
        <v>3</v>
      </c>
      <c r="J186" s="84">
        <f>SUM(H186:I186)</f>
        <v>5</v>
      </c>
    </row>
    <row r="187" spans="1:10" ht="12" customHeight="1" x14ac:dyDescent="0.2">
      <c r="A187" s="86" t="s">
        <v>25</v>
      </c>
      <c r="B187" s="86" t="s">
        <v>620</v>
      </c>
      <c r="C187" s="85">
        <v>6</v>
      </c>
      <c r="D187" s="85">
        <v>0</v>
      </c>
      <c r="E187" s="85">
        <v>66</v>
      </c>
      <c r="F187" s="85">
        <v>9</v>
      </c>
      <c r="G187" s="85">
        <v>57</v>
      </c>
      <c r="H187" s="85">
        <v>1</v>
      </c>
      <c r="I187" s="85">
        <v>40</v>
      </c>
      <c r="J187" s="84">
        <f>SUM(H187:I187)</f>
        <v>41</v>
      </c>
    </row>
    <row r="188" spans="1:10" ht="12" customHeight="1" x14ac:dyDescent="0.2">
      <c r="A188" s="86" t="s">
        <v>25</v>
      </c>
      <c r="B188" s="86" t="s">
        <v>306</v>
      </c>
      <c r="C188" s="85">
        <v>10</v>
      </c>
      <c r="D188" s="85">
        <v>0</v>
      </c>
      <c r="E188" s="85">
        <v>147</v>
      </c>
      <c r="F188" s="85">
        <v>38</v>
      </c>
      <c r="G188" s="85">
        <v>109</v>
      </c>
      <c r="H188" s="85">
        <v>16</v>
      </c>
      <c r="I188" s="85">
        <v>48</v>
      </c>
      <c r="J188" s="84">
        <f>SUM(H188:I188)</f>
        <v>64</v>
      </c>
    </row>
    <row r="189" spans="1:10" s="100" customFormat="1" ht="12" customHeight="1" x14ac:dyDescent="0.25">
      <c r="A189" s="83" t="s">
        <v>619</v>
      </c>
      <c r="B189" s="83"/>
      <c r="C189" s="101">
        <f>SUM(C179:C188)</f>
        <v>102</v>
      </c>
      <c r="D189" s="101">
        <f>SUM(D179:D188)</f>
        <v>19</v>
      </c>
      <c r="E189" s="101">
        <f>SUM(E179:E188)</f>
        <v>1227</v>
      </c>
      <c r="F189" s="101">
        <f>SUM(F179:F188)</f>
        <v>233</v>
      </c>
      <c r="G189" s="101">
        <f>SUM(G179:G188)</f>
        <v>994</v>
      </c>
      <c r="H189" s="101">
        <f>SUM(H179:H188)</f>
        <v>112</v>
      </c>
      <c r="I189" s="101">
        <f>SUM(I179:I188)</f>
        <v>463</v>
      </c>
      <c r="J189" s="91">
        <f>SUM(H189:I189)</f>
        <v>575</v>
      </c>
    </row>
    <row r="190" spans="1:10" ht="12" customHeight="1" x14ac:dyDescent="0.2">
      <c r="A190" s="86" t="s">
        <v>26</v>
      </c>
      <c r="B190" s="86" t="s">
        <v>617</v>
      </c>
      <c r="C190" s="85">
        <v>1</v>
      </c>
      <c r="D190" s="85">
        <v>0</v>
      </c>
      <c r="E190" s="85">
        <v>1</v>
      </c>
      <c r="F190" s="85">
        <v>0</v>
      </c>
      <c r="G190" s="85">
        <v>1</v>
      </c>
      <c r="H190" s="85">
        <v>0</v>
      </c>
      <c r="I190" s="85">
        <v>1</v>
      </c>
      <c r="J190" s="84">
        <f>SUM(H190:I190)</f>
        <v>1</v>
      </c>
    </row>
    <row r="191" spans="1:10" ht="12" customHeight="1" x14ac:dyDescent="0.2">
      <c r="A191" s="86" t="s">
        <v>26</v>
      </c>
      <c r="B191" s="86" t="s">
        <v>616</v>
      </c>
      <c r="C191" s="85">
        <v>1</v>
      </c>
      <c r="D191" s="85">
        <v>1</v>
      </c>
      <c r="E191" s="85">
        <v>12</v>
      </c>
      <c r="F191" s="85">
        <v>12</v>
      </c>
      <c r="G191" s="85">
        <v>0</v>
      </c>
      <c r="H191" s="85">
        <v>4</v>
      </c>
      <c r="I191" s="85">
        <v>0</v>
      </c>
      <c r="J191" s="84">
        <f>SUM(H191:I191)</f>
        <v>4</v>
      </c>
    </row>
    <row r="192" spans="1:10" ht="12" customHeight="1" x14ac:dyDescent="0.2">
      <c r="A192" s="86" t="s">
        <v>26</v>
      </c>
      <c r="B192" s="86" t="s">
        <v>614</v>
      </c>
      <c r="C192" s="85">
        <v>1</v>
      </c>
      <c r="D192" s="85">
        <v>0</v>
      </c>
      <c r="E192" s="85">
        <v>9</v>
      </c>
      <c r="F192" s="85">
        <v>0</v>
      </c>
      <c r="G192" s="85">
        <v>9</v>
      </c>
      <c r="H192" s="85">
        <v>0</v>
      </c>
      <c r="I192" s="85">
        <v>7</v>
      </c>
      <c r="J192" s="84">
        <f>SUM(H192:I192)</f>
        <v>7</v>
      </c>
    </row>
    <row r="193" spans="1:10" ht="12" customHeight="1" x14ac:dyDescent="0.2">
      <c r="A193" s="86" t="s">
        <v>26</v>
      </c>
      <c r="B193" s="86" t="s">
        <v>613</v>
      </c>
      <c r="C193" s="85">
        <v>2</v>
      </c>
      <c r="D193" s="85">
        <v>0</v>
      </c>
      <c r="E193" s="85">
        <v>4</v>
      </c>
      <c r="F193" s="85">
        <v>0</v>
      </c>
      <c r="G193" s="85">
        <v>4</v>
      </c>
      <c r="H193" s="85">
        <v>0</v>
      </c>
      <c r="I193" s="85">
        <v>4</v>
      </c>
      <c r="J193" s="84">
        <f>SUM(H193:I193)</f>
        <v>4</v>
      </c>
    </row>
    <row r="194" spans="1:10" ht="12" customHeight="1" x14ac:dyDescent="0.2">
      <c r="A194" s="86" t="s">
        <v>26</v>
      </c>
      <c r="B194" s="86" t="s">
        <v>102</v>
      </c>
      <c r="C194" s="85">
        <v>3</v>
      </c>
      <c r="D194" s="85">
        <v>0</v>
      </c>
      <c r="E194" s="85">
        <v>21</v>
      </c>
      <c r="F194" s="85">
        <v>5</v>
      </c>
      <c r="G194" s="85">
        <v>16</v>
      </c>
      <c r="H194" s="85">
        <v>4</v>
      </c>
      <c r="I194" s="85">
        <v>11</v>
      </c>
      <c r="J194" s="84">
        <f>SUM(H194:I194)</f>
        <v>15</v>
      </c>
    </row>
    <row r="195" spans="1:10" s="100" customFormat="1" ht="12" customHeight="1" x14ac:dyDescent="0.25">
      <c r="A195" s="83" t="s">
        <v>611</v>
      </c>
      <c r="B195" s="83"/>
      <c r="C195" s="101">
        <f>SUM(C190:C194)</f>
        <v>8</v>
      </c>
      <c r="D195" s="101">
        <f>SUM(D190:D194)</f>
        <v>1</v>
      </c>
      <c r="E195" s="101">
        <f>SUM(E190:E194)</f>
        <v>47</v>
      </c>
      <c r="F195" s="101">
        <f>SUM(F190:F194)</f>
        <v>17</v>
      </c>
      <c r="G195" s="101">
        <f>SUM(G190:G194)</f>
        <v>30</v>
      </c>
      <c r="H195" s="101">
        <f>SUM(H190:H194)</f>
        <v>8</v>
      </c>
      <c r="I195" s="101">
        <f>SUM(I190:I194)</f>
        <v>23</v>
      </c>
      <c r="J195" s="91">
        <f>SUM(H195:I195)</f>
        <v>31</v>
      </c>
    </row>
    <row r="196" spans="1:10" ht="12" customHeight="1" x14ac:dyDescent="0.2">
      <c r="A196" s="86" t="s">
        <v>27</v>
      </c>
      <c r="B196" s="86" t="s">
        <v>607</v>
      </c>
      <c r="C196" s="85">
        <v>5</v>
      </c>
      <c r="D196" s="85">
        <v>0</v>
      </c>
      <c r="E196" s="85">
        <v>24</v>
      </c>
      <c r="F196" s="85">
        <v>18</v>
      </c>
      <c r="G196" s="85">
        <v>6</v>
      </c>
      <c r="H196" s="85">
        <v>9</v>
      </c>
      <c r="I196" s="85">
        <v>4</v>
      </c>
      <c r="J196" s="84">
        <f>SUM(H196:I196)</f>
        <v>13</v>
      </c>
    </row>
    <row r="197" spans="1:10" ht="12" customHeight="1" x14ac:dyDescent="0.2">
      <c r="A197" s="86" t="s">
        <v>27</v>
      </c>
      <c r="B197" s="86" t="s">
        <v>606</v>
      </c>
      <c r="C197" s="85">
        <v>2</v>
      </c>
      <c r="D197" s="85">
        <v>0</v>
      </c>
      <c r="E197" s="85">
        <v>4</v>
      </c>
      <c r="F197" s="85">
        <v>1</v>
      </c>
      <c r="G197" s="85">
        <v>3</v>
      </c>
      <c r="H197" s="85">
        <v>1</v>
      </c>
      <c r="I197" s="85">
        <v>2</v>
      </c>
      <c r="J197" s="84">
        <f>SUM(H197:I197)</f>
        <v>3</v>
      </c>
    </row>
    <row r="198" spans="1:10" ht="12" customHeight="1" x14ac:dyDescent="0.2">
      <c r="A198" s="86" t="s">
        <v>27</v>
      </c>
      <c r="B198" s="86" t="s">
        <v>102</v>
      </c>
      <c r="C198" s="85">
        <v>3</v>
      </c>
      <c r="D198" s="85">
        <v>0</v>
      </c>
      <c r="E198" s="85">
        <v>22</v>
      </c>
      <c r="F198" s="85">
        <v>16</v>
      </c>
      <c r="G198" s="85">
        <v>6</v>
      </c>
      <c r="H198" s="85">
        <v>4</v>
      </c>
      <c r="I198" s="85">
        <v>4</v>
      </c>
      <c r="J198" s="84">
        <f>SUM(H198:I198)</f>
        <v>8</v>
      </c>
    </row>
    <row r="199" spans="1:10" ht="12" customHeight="1" x14ac:dyDescent="0.2">
      <c r="A199" s="86" t="s">
        <v>27</v>
      </c>
      <c r="B199" s="86" t="s">
        <v>604</v>
      </c>
      <c r="C199" s="85">
        <v>1</v>
      </c>
      <c r="D199" s="85">
        <v>0</v>
      </c>
      <c r="E199" s="85">
        <v>13</v>
      </c>
      <c r="F199" s="85">
        <v>0</v>
      </c>
      <c r="G199" s="85">
        <v>13</v>
      </c>
      <c r="H199" s="85">
        <v>0</v>
      </c>
      <c r="I199" s="85">
        <v>11</v>
      </c>
      <c r="J199" s="84">
        <f>SUM(H199:I199)</f>
        <v>11</v>
      </c>
    </row>
    <row r="200" spans="1:10" s="100" customFormat="1" ht="12" customHeight="1" x14ac:dyDescent="0.25">
      <c r="A200" s="83" t="s">
        <v>603</v>
      </c>
      <c r="B200" s="83"/>
      <c r="C200" s="101">
        <f>SUM(C196:C199)</f>
        <v>11</v>
      </c>
      <c r="D200" s="101">
        <f>SUM(D196:D199)</f>
        <v>0</v>
      </c>
      <c r="E200" s="101">
        <f>SUM(E196:E199)</f>
        <v>63</v>
      </c>
      <c r="F200" s="101">
        <f>SUM(F196:F199)</f>
        <v>35</v>
      </c>
      <c r="G200" s="101">
        <f>SUM(G196:G199)</f>
        <v>28</v>
      </c>
      <c r="H200" s="101">
        <f>SUM(H196:H199)</f>
        <v>14</v>
      </c>
      <c r="I200" s="101">
        <f>SUM(I196:I199)</f>
        <v>21</v>
      </c>
      <c r="J200" s="91">
        <f>SUM(H200:I200)</f>
        <v>35</v>
      </c>
    </row>
    <row r="201" spans="1:10" ht="12" customHeight="1" x14ac:dyDescent="0.2">
      <c r="A201" s="86" t="s">
        <v>28</v>
      </c>
      <c r="B201" s="86" t="s">
        <v>601</v>
      </c>
      <c r="C201" s="85">
        <v>2</v>
      </c>
      <c r="D201" s="85">
        <v>0</v>
      </c>
      <c r="E201" s="85">
        <v>22</v>
      </c>
      <c r="F201" s="85">
        <v>0</v>
      </c>
      <c r="G201" s="85">
        <v>22</v>
      </c>
      <c r="H201" s="85">
        <v>0</v>
      </c>
      <c r="I201" s="85">
        <v>6</v>
      </c>
      <c r="J201" s="84">
        <f>SUM(H201:I201)</f>
        <v>6</v>
      </c>
    </row>
    <row r="202" spans="1:10" ht="12" customHeight="1" x14ac:dyDescent="0.2">
      <c r="A202" s="86" t="s">
        <v>28</v>
      </c>
      <c r="B202" s="86" t="s">
        <v>102</v>
      </c>
      <c r="C202" s="85">
        <v>12</v>
      </c>
      <c r="D202" s="85">
        <v>5</v>
      </c>
      <c r="E202" s="85">
        <v>116</v>
      </c>
      <c r="F202" s="85">
        <v>44</v>
      </c>
      <c r="G202" s="85">
        <v>72</v>
      </c>
      <c r="H202" s="85">
        <v>21</v>
      </c>
      <c r="I202" s="85">
        <v>41</v>
      </c>
      <c r="J202" s="84">
        <f>SUM(H202:I202)</f>
        <v>62</v>
      </c>
    </row>
    <row r="203" spans="1:10" ht="12" customHeight="1" x14ac:dyDescent="0.2">
      <c r="A203" s="86" t="s">
        <v>28</v>
      </c>
      <c r="B203" s="86" t="s">
        <v>599</v>
      </c>
      <c r="C203" s="85">
        <v>1</v>
      </c>
      <c r="D203" s="85">
        <v>0</v>
      </c>
      <c r="E203" s="85">
        <v>6</v>
      </c>
      <c r="F203" s="85">
        <v>0</v>
      </c>
      <c r="G203" s="85">
        <v>6</v>
      </c>
      <c r="H203" s="85">
        <v>0</v>
      </c>
      <c r="I203" s="85">
        <v>3</v>
      </c>
      <c r="J203" s="84">
        <f>SUM(H203:I203)</f>
        <v>3</v>
      </c>
    </row>
    <row r="204" spans="1:10" s="100" customFormat="1" ht="12" customHeight="1" x14ac:dyDescent="0.25">
      <c r="A204" s="83" t="s">
        <v>598</v>
      </c>
      <c r="B204" s="83"/>
      <c r="C204" s="101">
        <f>SUM(C201:C203)</f>
        <v>15</v>
      </c>
      <c r="D204" s="101">
        <f>SUM(D201:D203)</f>
        <v>5</v>
      </c>
      <c r="E204" s="101">
        <f>SUM(E201:E203)</f>
        <v>144</v>
      </c>
      <c r="F204" s="101">
        <f>SUM(F201:F203)</f>
        <v>44</v>
      </c>
      <c r="G204" s="101">
        <f>SUM(G201:G203)</f>
        <v>100</v>
      </c>
      <c r="H204" s="101">
        <f>SUM(H201:H203)</f>
        <v>21</v>
      </c>
      <c r="I204" s="101">
        <f>SUM(I201:I203)</f>
        <v>50</v>
      </c>
      <c r="J204" s="91">
        <f>SUM(H204:I204)</f>
        <v>71</v>
      </c>
    </row>
    <row r="205" spans="1:10" ht="12" customHeight="1" x14ac:dyDescent="0.2">
      <c r="A205" s="86" t="s">
        <v>29</v>
      </c>
      <c r="B205" s="86" t="s">
        <v>596</v>
      </c>
      <c r="C205" s="85">
        <v>1</v>
      </c>
      <c r="D205" s="85">
        <v>0</v>
      </c>
      <c r="E205" s="85">
        <v>1</v>
      </c>
      <c r="F205" s="85">
        <v>0</v>
      </c>
      <c r="G205" s="85">
        <v>1</v>
      </c>
      <c r="H205" s="85">
        <v>0</v>
      </c>
      <c r="I205" s="85">
        <v>1</v>
      </c>
      <c r="J205" s="84">
        <f>SUM(H205:I205)</f>
        <v>1</v>
      </c>
    </row>
    <row r="206" spans="1:10" ht="12" customHeight="1" x14ac:dyDescent="0.2">
      <c r="A206" s="86" t="s">
        <v>29</v>
      </c>
      <c r="B206" s="86" t="s">
        <v>102</v>
      </c>
      <c r="C206" s="85">
        <v>11</v>
      </c>
      <c r="D206" s="85">
        <v>0</v>
      </c>
      <c r="E206" s="85">
        <v>77</v>
      </c>
      <c r="F206" s="85">
        <v>34</v>
      </c>
      <c r="G206" s="85">
        <v>43</v>
      </c>
      <c r="H206" s="85">
        <v>20</v>
      </c>
      <c r="I206" s="85">
        <v>27</v>
      </c>
      <c r="J206" s="84">
        <f>SUM(H206:I206)</f>
        <v>47</v>
      </c>
    </row>
    <row r="207" spans="1:10" ht="12" customHeight="1" x14ac:dyDescent="0.2">
      <c r="A207" s="86" t="s">
        <v>29</v>
      </c>
      <c r="B207" s="86" t="s">
        <v>594</v>
      </c>
      <c r="C207" s="85">
        <v>1</v>
      </c>
      <c r="D207" s="85">
        <v>0</v>
      </c>
      <c r="E207" s="85">
        <v>5</v>
      </c>
      <c r="F207" s="85">
        <v>0</v>
      </c>
      <c r="G207" s="85">
        <v>5</v>
      </c>
      <c r="H207" s="85">
        <v>0</v>
      </c>
      <c r="I207" s="85">
        <v>3</v>
      </c>
      <c r="J207" s="84">
        <f>SUM(H207:I207)</f>
        <v>3</v>
      </c>
    </row>
    <row r="208" spans="1:10" s="100" customFormat="1" ht="12" customHeight="1" x14ac:dyDescent="0.25">
      <c r="A208" s="83" t="s">
        <v>593</v>
      </c>
      <c r="B208" s="83"/>
      <c r="C208" s="101">
        <f>SUM(C205:C207)</f>
        <v>13</v>
      </c>
      <c r="D208" s="101">
        <f>SUM(D205:D207)</f>
        <v>0</v>
      </c>
      <c r="E208" s="101">
        <f>SUM(E205:E207)</f>
        <v>83</v>
      </c>
      <c r="F208" s="101">
        <f>SUM(F205:F207)</f>
        <v>34</v>
      </c>
      <c r="G208" s="101">
        <f>SUM(G205:G207)</f>
        <v>49</v>
      </c>
      <c r="H208" s="101">
        <f>SUM(H205:H207)</f>
        <v>20</v>
      </c>
      <c r="I208" s="101">
        <f>SUM(I205:I207)</f>
        <v>31</v>
      </c>
      <c r="J208" s="91">
        <f>SUM(H208:I208)</f>
        <v>51</v>
      </c>
    </row>
    <row r="209" spans="1:10" ht="12" customHeight="1" x14ac:dyDescent="0.2">
      <c r="A209" s="86" t="s">
        <v>30</v>
      </c>
      <c r="B209" s="86" t="s">
        <v>591</v>
      </c>
      <c r="C209" s="85">
        <v>1</v>
      </c>
      <c r="D209" s="85">
        <v>0</v>
      </c>
      <c r="E209" s="85">
        <v>2</v>
      </c>
      <c r="F209" s="85">
        <v>0</v>
      </c>
      <c r="G209" s="85">
        <v>2</v>
      </c>
      <c r="H209" s="85">
        <v>0</v>
      </c>
      <c r="I209" s="85">
        <v>2</v>
      </c>
      <c r="J209" s="84">
        <f>SUM(H209:I209)</f>
        <v>2</v>
      </c>
    </row>
    <row r="210" spans="1:10" ht="12" customHeight="1" x14ac:dyDescent="0.2">
      <c r="A210" s="86" t="s">
        <v>30</v>
      </c>
      <c r="B210" s="86" t="s">
        <v>590</v>
      </c>
      <c r="C210" s="85">
        <v>1</v>
      </c>
      <c r="D210" s="85">
        <v>0</v>
      </c>
      <c r="E210" s="85">
        <v>2</v>
      </c>
      <c r="F210" s="85">
        <v>2</v>
      </c>
      <c r="G210" s="85">
        <v>0</v>
      </c>
      <c r="H210" s="85">
        <v>1</v>
      </c>
      <c r="I210" s="85">
        <v>0</v>
      </c>
      <c r="J210" s="84">
        <f>SUM(H210:I210)</f>
        <v>1</v>
      </c>
    </row>
    <row r="211" spans="1:10" ht="12" customHeight="1" x14ac:dyDescent="0.2">
      <c r="A211" s="86" t="s">
        <v>30</v>
      </c>
      <c r="B211" s="86" t="s">
        <v>589</v>
      </c>
      <c r="C211" s="85">
        <v>4</v>
      </c>
      <c r="D211" s="85">
        <v>0</v>
      </c>
      <c r="E211" s="85">
        <v>16</v>
      </c>
      <c r="F211" s="85">
        <v>4</v>
      </c>
      <c r="G211" s="85">
        <v>12</v>
      </c>
      <c r="H211" s="85">
        <v>2</v>
      </c>
      <c r="I211" s="85">
        <v>10</v>
      </c>
      <c r="J211" s="84">
        <f>SUM(H211:I211)</f>
        <v>12</v>
      </c>
    </row>
    <row r="212" spans="1:10" ht="12" customHeight="1" x14ac:dyDescent="0.2">
      <c r="A212" s="86" t="s">
        <v>30</v>
      </c>
      <c r="B212" s="86" t="s">
        <v>585</v>
      </c>
      <c r="C212" s="85">
        <v>1</v>
      </c>
      <c r="D212" s="85">
        <v>0</v>
      </c>
      <c r="E212" s="85">
        <v>10</v>
      </c>
      <c r="F212" s="85">
        <v>1</v>
      </c>
      <c r="G212" s="85">
        <v>9</v>
      </c>
      <c r="H212" s="85">
        <v>1</v>
      </c>
      <c r="I212" s="85">
        <v>7</v>
      </c>
      <c r="J212" s="84">
        <f>SUM(H212:I212)</f>
        <v>8</v>
      </c>
    </row>
    <row r="213" spans="1:10" ht="12" customHeight="1" x14ac:dyDescent="0.2">
      <c r="A213" s="86" t="s">
        <v>30</v>
      </c>
      <c r="B213" s="86" t="s">
        <v>583</v>
      </c>
      <c r="C213" s="85">
        <v>3</v>
      </c>
      <c r="D213" s="85">
        <v>0</v>
      </c>
      <c r="E213" s="85">
        <v>31</v>
      </c>
      <c r="F213" s="85">
        <v>29</v>
      </c>
      <c r="G213" s="85">
        <v>2</v>
      </c>
      <c r="H213" s="85">
        <v>15</v>
      </c>
      <c r="I213" s="85">
        <v>1</v>
      </c>
      <c r="J213" s="84">
        <f>SUM(H213:I213)</f>
        <v>16</v>
      </c>
    </row>
    <row r="214" spans="1:10" ht="12" customHeight="1" x14ac:dyDescent="0.2">
      <c r="A214" s="86" t="s">
        <v>30</v>
      </c>
      <c r="B214" s="86" t="s">
        <v>581</v>
      </c>
      <c r="C214" s="85">
        <v>2</v>
      </c>
      <c r="D214" s="85">
        <v>0</v>
      </c>
      <c r="E214" s="85">
        <v>23</v>
      </c>
      <c r="F214" s="85">
        <v>0</v>
      </c>
      <c r="G214" s="85">
        <v>23</v>
      </c>
      <c r="H214" s="85">
        <v>0</v>
      </c>
      <c r="I214" s="85">
        <v>13</v>
      </c>
      <c r="J214" s="84">
        <f>SUM(H214:I214)</f>
        <v>13</v>
      </c>
    </row>
    <row r="215" spans="1:10" ht="12" customHeight="1" x14ac:dyDescent="0.2">
      <c r="A215" s="86" t="s">
        <v>30</v>
      </c>
      <c r="B215" s="86" t="s">
        <v>1001</v>
      </c>
      <c r="C215" s="85">
        <v>1</v>
      </c>
      <c r="D215" s="85">
        <v>0</v>
      </c>
      <c r="E215" s="85">
        <v>3</v>
      </c>
      <c r="F215" s="85">
        <v>3</v>
      </c>
      <c r="G215" s="85">
        <v>0</v>
      </c>
      <c r="H215" s="85">
        <v>3</v>
      </c>
      <c r="I215" s="85">
        <v>0</v>
      </c>
      <c r="J215" s="84">
        <f>SUM(H215:I215)</f>
        <v>3</v>
      </c>
    </row>
    <row r="216" spans="1:10" ht="12" customHeight="1" x14ac:dyDescent="0.2">
      <c r="A216" s="86" t="s">
        <v>30</v>
      </c>
      <c r="B216" s="86" t="s">
        <v>579</v>
      </c>
      <c r="C216" s="85">
        <v>1</v>
      </c>
      <c r="D216" s="85">
        <v>0</v>
      </c>
      <c r="E216" s="85">
        <v>3</v>
      </c>
      <c r="F216" s="85">
        <v>3</v>
      </c>
      <c r="G216" s="85">
        <v>0</v>
      </c>
      <c r="H216" s="85">
        <v>3</v>
      </c>
      <c r="I216" s="85">
        <v>0</v>
      </c>
      <c r="J216" s="84">
        <f>SUM(H216:I216)</f>
        <v>3</v>
      </c>
    </row>
    <row r="217" spans="1:10" ht="12" customHeight="1" x14ac:dyDescent="0.2">
      <c r="A217" s="86" t="s">
        <v>30</v>
      </c>
      <c r="B217" s="86" t="s">
        <v>944</v>
      </c>
      <c r="C217" s="85">
        <v>1</v>
      </c>
      <c r="D217" s="85">
        <v>0</v>
      </c>
      <c r="E217" s="85">
        <v>1</v>
      </c>
      <c r="F217" s="85">
        <v>1</v>
      </c>
      <c r="G217" s="85">
        <v>0</v>
      </c>
      <c r="H217" s="85">
        <v>1</v>
      </c>
      <c r="I217" s="85">
        <v>0</v>
      </c>
      <c r="J217" s="84">
        <f>SUM(H217:I217)</f>
        <v>1</v>
      </c>
    </row>
    <row r="218" spans="1:10" ht="12" customHeight="1" x14ac:dyDescent="0.2">
      <c r="A218" s="86" t="s">
        <v>30</v>
      </c>
      <c r="B218" s="86" t="s">
        <v>578</v>
      </c>
      <c r="C218" s="85">
        <v>16</v>
      </c>
      <c r="D218" s="85">
        <v>2</v>
      </c>
      <c r="E218" s="85">
        <v>98</v>
      </c>
      <c r="F218" s="85">
        <v>35</v>
      </c>
      <c r="G218" s="85">
        <v>63</v>
      </c>
      <c r="H218" s="85">
        <v>22</v>
      </c>
      <c r="I218" s="85">
        <v>39</v>
      </c>
      <c r="J218" s="84">
        <f>SUM(H218:I218)</f>
        <v>61</v>
      </c>
    </row>
    <row r="219" spans="1:10" s="100" customFormat="1" ht="12" customHeight="1" x14ac:dyDescent="0.25">
      <c r="A219" s="83" t="s">
        <v>577</v>
      </c>
      <c r="B219" s="83"/>
      <c r="C219" s="101">
        <f>SUM(C209:C218)</f>
        <v>31</v>
      </c>
      <c r="D219" s="101">
        <f>SUM(D209:D218)</f>
        <v>2</v>
      </c>
      <c r="E219" s="101">
        <f>SUM(E209:E218)</f>
        <v>189</v>
      </c>
      <c r="F219" s="101">
        <f>SUM(F209:F218)</f>
        <v>78</v>
      </c>
      <c r="G219" s="101">
        <f>SUM(G209:G218)</f>
        <v>111</v>
      </c>
      <c r="H219" s="101">
        <f>SUM(H209:H218)</f>
        <v>48</v>
      </c>
      <c r="I219" s="101">
        <f>SUM(I209:I218)</f>
        <v>72</v>
      </c>
      <c r="J219" s="80">
        <f>SUM(H219:I219)</f>
        <v>120</v>
      </c>
    </row>
    <row r="220" spans="1:10" ht="12" customHeight="1" x14ac:dyDescent="0.2">
      <c r="A220" s="86" t="s">
        <v>31</v>
      </c>
      <c r="B220" s="86" t="s">
        <v>575</v>
      </c>
      <c r="C220" s="85">
        <v>3</v>
      </c>
      <c r="D220" s="85">
        <v>2</v>
      </c>
      <c r="E220" s="85">
        <v>15</v>
      </c>
      <c r="F220" s="85">
        <v>0</v>
      </c>
      <c r="G220" s="85">
        <v>15</v>
      </c>
      <c r="H220" s="85">
        <v>0</v>
      </c>
      <c r="I220" s="85">
        <v>8</v>
      </c>
      <c r="J220" s="84">
        <f>SUM(H220:I220)</f>
        <v>8</v>
      </c>
    </row>
    <row r="221" spans="1:10" ht="12" customHeight="1" x14ac:dyDescent="0.2">
      <c r="A221" s="86" t="s">
        <v>31</v>
      </c>
      <c r="B221" s="86" t="s">
        <v>1000</v>
      </c>
      <c r="C221" s="85">
        <v>1</v>
      </c>
      <c r="D221" s="85">
        <v>0</v>
      </c>
      <c r="E221" s="85">
        <v>2</v>
      </c>
      <c r="F221" s="85">
        <v>1</v>
      </c>
      <c r="G221" s="85">
        <v>1</v>
      </c>
      <c r="H221" s="85">
        <v>1</v>
      </c>
      <c r="I221" s="85">
        <v>1</v>
      </c>
      <c r="J221" s="84">
        <f>SUM(H221:I221)</f>
        <v>2</v>
      </c>
    </row>
    <row r="222" spans="1:10" ht="12" customHeight="1" x14ac:dyDescent="0.2">
      <c r="A222" s="86" t="s">
        <v>31</v>
      </c>
      <c r="B222" s="86" t="s">
        <v>572</v>
      </c>
      <c r="C222" s="85">
        <v>16</v>
      </c>
      <c r="D222" s="85">
        <v>1</v>
      </c>
      <c r="E222" s="85">
        <v>84</v>
      </c>
      <c r="F222" s="85">
        <v>39</v>
      </c>
      <c r="G222" s="85">
        <v>45</v>
      </c>
      <c r="H222" s="85">
        <v>14</v>
      </c>
      <c r="I222" s="85">
        <v>25</v>
      </c>
      <c r="J222" s="84">
        <f>SUM(H222:I222)</f>
        <v>39</v>
      </c>
    </row>
    <row r="223" spans="1:10" ht="12" customHeight="1" x14ac:dyDescent="0.2">
      <c r="A223" s="86" t="s">
        <v>31</v>
      </c>
      <c r="B223" s="86" t="s">
        <v>570</v>
      </c>
      <c r="C223" s="85">
        <v>8</v>
      </c>
      <c r="D223" s="85">
        <v>1</v>
      </c>
      <c r="E223" s="85">
        <v>23</v>
      </c>
      <c r="F223" s="85">
        <v>1</v>
      </c>
      <c r="G223" s="85">
        <v>22</v>
      </c>
      <c r="H223" s="85">
        <v>1</v>
      </c>
      <c r="I223" s="85">
        <v>13</v>
      </c>
      <c r="J223" s="84">
        <f>SUM(H223:I223)</f>
        <v>14</v>
      </c>
    </row>
    <row r="224" spans="1:10" s="100" customFormat="1" ht="12" customHeight="1" x14ac:dyDescent="0.25">
      <c r="A224" s="83" t="s">
        <v>999</v>
      </c>
      <c r="B224" s="83"/>
      <c r="C224" s="101">
        <f>SUM(C220:C223)</f>
        <v>28</v>
      </c>
      <c r="D224" s="101">
        <f>SUM(D220:D223)</f>
        <v>4</v>
      </c>
      <c r="E224" s="101">
        <f>SUM(E220:E223)</f>
        <v>124</v>
      </c>
      <c r="F224" s="101">
        <f>SUM(F220:F223)</f>
        <v>41</v>
      </c>
      <c r="G224" s="101">
        <f>SUM(G220:G223)</f>
        <v>83</v>
      </c>
      <c r="H224" s="101">
        <f>SUM(H220:H223)</f>
        <v>16</v>
      </c>
      <c r="I224" s="101">
        <f>SUM(I220:I223)</f>
        <v>47</v>
      </c>
      <c r="J224" s="80">
        <f>SUM(H224:I224)</f>
        <v>63</v>
      </c>
    </row>
    <row r="225" spans="1:10" ht="12" customHeight="1" x14ac:dyDescent="0.2">
      <c r="A225" s="86" t="s">
        <v>32</v>
      </c>
      <c r="B225" s="86" t="s">
        <v>567</v>
      </c>
      <c r="C225" s="85">
        <v>1</v>
      </c>
      <c r="D225" s="85">
        <v>0</v>
      </c>
      <c r="E225" s="85">
        <v>16</v>
      </c>
      <c r="F225" s="85">
        <v>5</v>
      </c>
      <c r="G225" s="85">
        <v>11</v>
      </c>
      <c r="H225" s="85">
        <v>0</v>
      </c>
      <c r="I225" s="85">
        <v>4</v>
      </c>
      <c r="J225" s="84">
        <f>SUM(H225:I225)</f>
        <v>4</v>
      </c>
    </row>
    <row r="226" spans="1:10" ht="12" customHeight="1" x14ac:dyDescent="0.2">
      <c r="A226" s="86" t="s">
        <v>32</v>
      </c>
      <c r="B226" s="86" t="s">
        <v>565</v>
      </c>
      <c r="C226" s="85">
        <v>2</v>
      </c>
      <c r="D226" s="85">
        <v>0</v>
      </c>
      <c r="E226" s="85">
        <v>20</v>
      </c>
      <c r="F226" s="85">
        <v>10</v>
      </c>
      <c r="G226" s="85">
        <v>10</v>
      </c>
      <c r="H226" s="85">
        <v>2</v>
      </c>
      <c r="I226" s="85">
        <v>5</v>
      </c>
      <c r="J226" s="84">
        <f>SUM(H226:I226)</f>
        <v>7</v>
      </c>
    </row>
    <row r="227" spans="1:10" ht="12" customHeight="1" x14ac:dyDescent="0.2">
      <c r="A227" s="86" t="s">
        <v>32</v>
      </c>
      <c r="B227" s="86" t="s">
        <v>562</v>
      </c>
      <c r="C227" s="85">
        <v>2</v>
      </c>
      <c r="D227" s="85">
        <v>0</v>
      </c>
      <c r="E227" s="85">
        <v>28</v>
      </c>
      <c r="F227" s="85">
        <v>10</v>
      </c>
      <c r="G227" s="85">
        <v>18</v>
      </c>
      <c r="H227" s="85">
        <v>1</v>
      </c>
      <c r="I227" s="85">
        <v>7</v>
      </c>
      <c r="J227" s="84">
        <f>SUM(H227:I227)</f>
        <v>8</v>
      </c>
    </row>
    <row r="228" spans="1:10" ht="12" customHeight="1" x14ac:dyDescent="0.2">
      <c r="A228" s="86" t="s">
        <v>32</v>
      </c>
      <c r="B228" s="86" t="s">
        <v>561</v>
      </c>
      <c r="C228" s="85">
        <v>7</v>
      </c>
      <c r="D228" s="85">
        <v>0</v>
      </c>
      <c r="E228" s="85">
        <v>79</v>
      </c>
      <c r="F228" s="85">
        <v>62</v>
      </c>
      <c r="G228" s="85">
        <v>17</v>
      </c>
      <c r="H228" s="85">
        <v>28</v>
      </c>
      <c r="I228" s="85">
        <v>6</v>
      </c>
      <c r="J228" s="84">
        <f>SUM(H228:I228)</f>
        <v>34</v>
      </c>
    </row>
    <row r="229" spans="1:10" s="100" customFormat="1" ht="12" customHeight="1" x14ac:dyDescent="0.25">
      <c r="A229" s="83" t="s">
        <v>559</v>
      </c>
      <c r="B229" s="83"/>
      <c r="C229" s="101">
        <f>SUM(C225:C228)</f>
        <v>12</v>
      </c>
      <c r="D229" s="101">
        <f>SUM(D225:D228)</f>
        <v>0</v>
      </c>
      <c r="E229" s="101">
        <f>SUM(E225:E228)</f>
        <v>143</v>
      </c>
      <c r="F229" s="101">
        <f>SUM(F225:F228)</f>
        <v>87</v>
      </c>
      <c r="G229" s="101">
        <f>SUM(G225:G228)</f>
        <v>56</v>
      </c>
      <c r="H229" s="101">
        <f>SUM(H225:H228)</f>
        <v>31</v>
      </c>
      <c r="I229" s="101">
        <f>SUM(I225:I228)</f>
        <v>22</v>
      </c>
      <c r="J229" s="80">
        <f>SUM(H229:I229)</f>
        <v>53</v>
      </c>
    </row>
    <row r="230" spans="1:10" ht="12" customHeight="1" x14ac:dyDescent="0.2">
      <c r="A230" s="86" t="s">
        <v>33</v>
      </c>
      <c r="B230" s="86" t="s">
        <v>558</v>
      </c>
      <c r="C230" s="85">
        <v>2</v>
      </c>
      <c r="D230" s="85">
        <v>0</v>
      </c>
      <c r="E230" s="85">
        <v>7</v>
      </c>
      <c r="F230" s="85">
        <v>0</v>
      </c>
      <c r="G230" s="85">
        <v>7</v>
      </c>
      <c r="H230" s="85">
        <v>0</v>
      </c>
      <c r="I230" s="85">
        <v>4</v>
      </c>
      <c r="J230" s="84">
        <f>SUM(H230:I230)</f>
        <v>4</v>
      </c>
    </row>
    <row r="231" spans="1:10" ht="12" customHeight="1" x14ac:dyDescent="0.2">
      <c r="A231" s="86" t="s">
        <v>33</v>
      </c>
      <c r="B231" s="86" t="s">
        <v>998</v>
      </c>
      <c r="C231" s="85">
        <v>1</v>
      </c>
      <c r="D231" s="85">
        <v>0</v>
      </c>
      <c r="E231" s="85">
        <v>1</v>
      </c>
      <c r="F231" s="85">
        <v>1</v>
      </c>
      <c r="G231" s="85">
        <v>0</v>
      </c>
      <c r="H231" s="85">
        <v>1</v>
      </c>
      <c r="I231" s="85">
        <v>0</v>
      </c>
      <c r="J231" s="84">
        <f>SUM(H231:I231)</f>
        <v>1</v>
      </c>
    </row>
    <row r="232" spans="1:10" ht="12" customHeight="1" x14ac:dyDescent="0.2">
      <c r="A232" s="86" t="s">
        <v>33</v>
      </c>
      <c r="B232" s="86" t="s">
        <v>554</v>
      </c>
      <c r="C232" s="85">
        <v>3</v>
      </c>
      <c r="D232" s="85">
        <v>0</v>
      </c>
      <c r="E232" s="85">
        <v>7</v>
      </c>
      <c r="F232" s="85">
        <v>0</v>
      </c>
      <c r="G232" s="85">
        <v>7</v>
      </c>
      <c r="H232" s="85">
        <v>0</v>
      </c>
      <c r="I232" s="85">
        <v>4</v>
      </c>
      <c r="J232" s="84">
        <f>SUM(H232:I232)</f>
        <v>4</v>
      </c>
    </row>
    <row r="233" spans="1:10" ht="12" customHeight="1" x14ac:dyDescent="0.2">
      <c r="A233" s="86" t="s">
        <v>33</v>
      </c>
      <c r="B233" s="86" t="s">
        <v>550</v>
      </c>
      <c r="C233" s="85">
        <v>3</v>
      </c>
      <c r="D233" s="85">
        <v>0</v>
      </c>
      <c r="E233" s="85">
        <v>10</v>
      </c>
      <c r="F233" s="85">
        <v>2</v>
      </c>
      <c r="G233" s="85">
        <v>8</v>
      </c>
      <c r="H233" s="85">
        <v>1</v>
      </c>
      <c r="I233" s="85">
        <v>5</v>
      </c>
      <c r="J233" s="84">
        <f>SUM(H233:I233)</f>
        <v>6</v>
      </c>
    </row>
    <row r="234" spans="1:10" s="100" customFormat="1" ht="12" customHeight="1" x14ac:dyDescent="0.25">
      <c r="A234" s="83" t="s">
        <v>549</v>
      </c>
      <c r="B234" s="83"/>
      <c r="C234" s="101">
        <f>SUM(C230:C233)</f>
        <v>9</v>
      </c>
      <c r="D234" s="101">
        <f>SUM(D230:D233)</f>
        <v>0</v>
      </c>
      <c r="E234" s="101">
        <f>SUM(E230:E233)</f>
        <v>25</v>
      </c>
      <c r="F234" s="101">
        <f>SUM(F230:F233)</f>
        <v>3</v>
      </c>
      <c r="G234" s="101">
        <f>SUM(G230:G233)</f>
        <v>22</v>
      </c>
      <c r="H234" s="101">
        <f>SUM(H230:H233)</f>
        <v>2</v>
      </c>
      <c r="I234" s="101">
        <f>SUM(I230:I233)</f>
        <v>13</v>
      </c>
      <c r="J234" s="80">
        <f>SUM(H234:I234)</f>
        <v>15</v>
      </c>
    </row>
    <row r="235" spans="1:10" ht="12" customHeight="1" x14ac:dyDescent="0.2">
      <c r="A235" s="86" t="s">
        <v>34</v>
      </c>
      <c r="B235" s="86" t="s">
        <v>997</v>
      </c>
      <c r="C235" s="85">
        <v>1</v>
      </c>
      <c r="D235" s="85">
        <v>0</v>
      </c>
      <c r="E235" s="85">
        <v>2</v>
      </c>
      <c r="F235" s="85">
        <v>0</v>
      </c>
      <c r="G235" s="85">
        <v>2</v>
      </c>
      <c r="H235" s="85">
        <v>0</v>
      </c>
      <c r="I235" s="85">
        <v>2</v>
      </c>
      <c r="J235" s="84">
        <f>SUM(H235:I235)</f>
        <v>2</v>
      </c>
    </row>
    <row r="236" spans="1:10" ht="12" customHeight="1" x14ac:dyDescent="0.2">
      <c r="A236" s="86" t="s">
        <v>34</v>
      </c>
      <c r="B236" s="86" t="s">
        <v>102</v>
      </c>
      <c r="C236" s="85">
        <v>1</v>
      </c>
      <c r="D236" s="85">
        <v>0</v>
      </c>
      <c r="E236" s="85">
        <v>5</v>
      </c>
      <c r="F236" s="85">
        <v>5</v>
      </c>
      <c r="G236" s="85">
        <v>0</v>
      </c>
      <c r="H236" s="85">
        <v>2</v>
      </c>
      <c r="I236" s="85">
        <v>0</v>
      </c>
      <c r="J236" s="84">
        <f>SUM(H236:I236)</f>
        <v>2</v>
      </c>
    </row>
    <row r="237" spans="1:10" s="100" customFormat="1" ht="12" customHeight="1" x14ac:dyDescent="0.25">
      <c r="A237" s="83" t="s">
        <v>545</v>
      </c>
      <c r="B237" s="83"/>
      <c r="C237" s="101">
        <f>SUM(C235:C236)</f>
        <v>2</v>
      </c>
      <c r="D237" s="101">
        <f>SUM(D235:D236)</f>
        <v>0</v>
      </c>
      <c r="E237" s="101">
        <f>SUM(E235:E236)</f>
        <v>7</v>
      </c>
      <c r="F237" s="101">
        <f>SUM(F235:F236)</f>
        <v>5</v>
      </c>
      <c r="G237" s="101">
        <f>SUM(G235:G236)</f>
        <v>2</v>
      </c>
      <c r="H237" s="101">
        <f>SUM(H235:H236)</f>
        <v>2</v>
      </c>
      <c r="I237" s="101">
        <f>SUM(I235:I236)</f>
        <v>2</v>
      </c>
      <c r="J237" s="80">
        <f>SUM(H237:I237)</f>
        <v>4</v>
      </c>
    </row>
    <row r="238" spans="1:10" ht="12" customHeight="1" x14ac:dyDescent="0.2">
      <c r="A238" s="86" t="s">
        <v>35</v>
      </c>
      <c r="B238" s="86" t="s">
        <v>102</v>
      </c>
      <c r="C238" s="85">
        <v>3</v>
      </c>
      <c r="D238" s="85">
        <v>0</v>
      </c>
      <c r="E238" s="85">
        <v>19</v>
      </c>
      <c r="F238" s="85">
        <v>6</v>
      </c>
      <c r="G238" s="85">
        <v>13</v>
      </c>
      <c r="H238" s="85">
        <v>2</v>
      </c>
      <c r="I238" s="85">
        <v>8</v>
      </c>
      <c r="J238" s="84">
        <f>SUM(H238:I238)</f>
        <v>10</v>
      </c>
    </row>
    <row r="239" spans="1:10" ht="12" customHeight="1" x14ac:dyDescent="0.2">
      <c r="A239" s="86" t="s">
        <v>35</v>
      </c>
      <c r="B239" s="86" t="s">
        <v>544</v>
      </c>
      <c r="C239" s="85">
        <v>2</v>
      </c>
      <c r="D239" s="85">
        <v>0</v>
      </c>
      <c r="E239" s="85">
        <v>20</v>
      </c>
      <c r="F239" s="85">
        <v>10</v>
      </c>
      <c r="G239" s="85">
        <v>10</v>
      </c>
      <c r="H239" s="85">
        <v>3</v>
      </c>
      <c r="I239" s="85">
        <v>6</v>
      </c>
      <c r="J239" s="84">
        <f>SUM(H239:I239)</f>
        <v>9</v>
      </c>
    </row>
    <row r="240" spans="1:10" ht="12" customHeight="1" x14ac:dyDescent="0.2">
      <c r="A240" s="86" t="s">
        <v>35</v>
      </c>
      <c r="B240" s="86" t="s">
        <v>543</v>
      </c>
      <c r="C240" s="85">
        <v>7</v>
      </c>
      <c r="D240" s="85">
        <v>0</v>
      </c>
      <c r="E240" s="85">
        <v>171</v>
      </c>
      <c r="F240" s="85">
        <v>43</v>
      </c>
      <c r="G240" s="85">
        <v>128</v>
      </c>
      <c r="H240" s="85">
        <v>19</v>
      </c>
      <c r="I240" s="85">
        <v>56</v>
      </c>
      <c r="J240" s="84">
        <f>SUM(H240:I240)</f>
        <v>75</v>
      </c>
    </row>
    <row r="241" spans="1:10" s="100" customFormat="1" ht="12" customHeight="1" x14ac:dyDescent="0.25">
      <c r="A241" s="83" t="s">
        <v>542</v>
      </c>
      <c r="B241" s="83"/>
      <c r="C241" s="101">
        <f>SUM(C238:C240)</f>
        <v>12</v>
      </c>
      <c r="D241" s="101">
        <f>SUM(D238:D240)</f>
        <v>0</v>
      </c>
      <c r="E241" s="101">
        <f>SUM(E238:E240)</f>
        <v>210</v>
      </c>
      <c r="F241" s="101">
        <f>SUM(F238:F240)</f>
        <v>59</v>
      </c>
      <c r="G241" s="101">
        <f>SUM(G238:G240)</f>
        <v>151</v>
      </c>
      <c r="H241" s="101">
        <f>SUM(H238:H240)</f>
        <v>24</v>
      </c>
      <c r="I241" s="101">
        <f>SUM(I238:I240)</f>
        <v>70</v>
      </c>
      <c r="J241" s="80">
        <f>SUM(H241:I241)</f>
        <v>94</v>
      </c>
    </row>
    <row r="242" spans="1:10" ht="12" customHeight="1" x14ac:dyDescent="0.2">
      <c r="A242" s="86" t="s">
        <v>36</v>
      </c>
      <c r="B242" s="86" t="s">
        <v>541</v>
      </c>
      <c r="C242" s="85">
        <v>2</v>
      </c>
      <c r="D242" s="85">
        <v>0</v>
      </c>
      <c r="E242" s="85">
        <v>8</v>
      </c>
      <c r="F242" s="85">
        <v>2</v>
      </c>
      <c r="G242" s="85">
        <v>6</v>
      </c>
      <c r="H242" s="85">
        <v>2</v>
      </c>
      <c r="I242" s="85">
        <v>0</v>
      </c>
      <c r="J242" s="84">
        <f>SUM(H242:I242)</f>
        <v>2</v>
      </c>
    </row>
    <row r="243" spans="1:10" ht="12" customHeight="1" x14ac:dyDescent="0.2">
      <c r="A243" s="86" t="s">
        <v>36</v>
      </c>
      <c r="B243" s="86" t="s">
        <v>540</v>
      </c>
      <c r="C243" s="85">
        <v>3</v>
      </c>
      <c r="D243" s="85">
        <v>0</v>
      </c>
      <c r="E243" s="85">
        <v>39</v>
      </c>
      <c r="F243" s="85">
        <v>21</v>
      </c>
      <c r="G243" s="85">
        <v>18</v>
      </c>
      <c r="H243" s="85">
        <v>21</v>
      </c>
      <c r="I243" s="85">
        <v>9</v>
      </c>
      <c r="J243" s="84">
        <f>SUM(H243:I243)</f>
        <v>30</v>
      </c>
    </row>
    <row r="244" spans="1:10" ht="12" customHeight="1" x14ac:dyDescent="0.2">
      <c r="A244" s="86" t="s">
        <v>36</v>
      </c>
      <c r="B244" s="86" t="s">
        <v>539</v>
      </c>
      <c r="C244" s="85">
        <v>3</v>
      </c>
      <c r="D244" s="85">
        <v>0</v>
      </c>
      <c r="E244" s="85">
        <v>31</v>
      </c>
      <c r="F244" s="85">
        <v>27</v>
      </c>
      <c r="G244" s="85">
        <v>4</v>
      </c>
      <c r="H244" s="85">
        <v>17</v>
      </c>
      <c r="I244" s="85">
        <v>4</v>
      </c>
      <c r="J244" s="84">
        <f>SUM(H244:I244)</f>
        <v>21</v>
      </c>
    </row>
    <row r="245" spans="1:10" ht="12" customHeight="1" x14ac:dyDescent="0.2">
      <c r="A245" s="86" t="s">
        <v>36</v>
      </c>
      <c r="B245" s="86" t="s">
        <v>538</v>
      </c>
      <c r="C245" s="85">
        <v>1</v>
      </c>
      <c r="D245" s="85">
        <v>0</v>
      </c>
      <c r="E245" s="85">
        <v>3</v>
      </c>
      <c r="F245" s="85">
        <v>0</v>
      </c>
      <c r="G245" s="85">
        <v>3</v>
      </c>
      <c r="H245" s="85">
        <v>0</v>
      </c>
      <c r="I245" s="85">
        <v>3</v>
      </c>
      <c r="J245" s="84">
        <f>SUM(H245:I245)</f>
        <v>3</v>
      </c>
    </row>
    <row r="246" spans="1:10" ht="12" customHeight="1" x14ac:dyDescent="0.2">
      <c r="A246" s="86" t="s">
        <v>36</v>
      </c>
      <c r="B246" s="86" t="s">
        <v>537</v>
      </c>
      <c r="C246" s="85">
        <v>1</v>
      </c>
      <c r="D246" s="85">
        <v>0</v>
      </c>
      <c r="E246" s="85">
        <v>2</v>
      </c>
      <c r="F246" s="85">
        <v>0</v>
      </c>
      <c r="G246" s="85">
        <v>2</v>
      </c>
      <c r="H246" s="85">
        <v>0</v>
      </c>
      <c r="I246" s="85">
        <v>2</v>
      </c>
      <c r="J246" s="84">
        <f>SUM(H246:I246)</f>
        <v>2</v>
      </c>
    </row>
    <row r="247" spans="1:10" ht="12" customHeight="1" x14ac:dyDescent="0.2">
      <c r="A247" s="86" t="s">
        <v>36</v>
      </c>
      <c r="B247" s="86" t="s">
        <v>536</v>
      </c>
      <c r="C247" s="85">
        <v>3</v>
      </c>
      <c r="D247" s="85">
        <v>0</v>
      </c>
      <c r="E247" s="85">
        <v>40</v>
      </c>
      <c r="F247" s="85">
        <v>8</v>
      </c>
      <c r="G247" s="85">
        <v>32</v>
      </c>
      <c r="H247" s="85">
        <v>4</v>
      </c>
      <c r="I247" s="85">
        <v>12</v>
      </c>
      <c r="J247" s="84">
        <f>SUM(H247:I247)</f>
        <v>16</v>
      </c>
    </row>
    <row r="248" spans="1:10" ht="12" customHeight="1" x14ac:dyDescent="0.2">
      <c r="A248" s="86" t="s">
        <v>36</v>
      </c>
      <c r="B248" s="86" t="s">
        <v>534</v>
      </c>
      <c r="C248" s="85">
        <v>1</v>
      </c>
      <c r="D248" s="85">
        <v>0</v>
      </c>
      <c r="E248" s="85">
        <v>17</v>
      </c>
      <c r="F248" s="85">
        <v>2</v>
      </c>
      <c r="G248" s="85">
        <v>15</v>
      </c>
      <c r="H248" s="85">
        <v>1</v>
      </c>
      <c r="I248" s="85">
        <v>4</v>
      </c>
      <c r="J248" s="84">
        <f>SUM(H248:I248)</f>
        <v>5</v>
      </c>
    </row>
    <row r="249" spans="1:10" ht="12" customHeight="1" x14ac:dyDescent="0.2">
      <c r="A249" s="86" t="s">
        <v>36</v>
      </c>
      <c r="B249" s="86" t="s">
        <v>533</v>
      </c>
      <c r="C249" s="85">
        <v>3</v>
      </c>
      <c r="D249" s="85">
        <v>0</v>
      </c>
      <c r="E249" s="85">
        <v>22</v>
      </c>
      <c r="F249" s="85">
        <v>9</v>
      </c>
      <c r="G249" s="85">
        <v>13</v>
      </c>
      <c r="H249" s="85">
        <v>1</v>
      </c>
      <c r="I249" s="85">
        <v>5</v>
      </c>
      <c r="J249" s="84">
        <f>SUM(H249:I249)</f>
        <v>6</v>
      </c>
    </row>
    <row r="250" spans="1:10" ht="12" customHeight="1" x14ac:dyDescent="0.2">
      <c r="A250" s="86" t="s">
        <v>36</v>
      </c>
      <c r="B250" s="86" t="s">
        <v>532</v>
      </c>
      <c r="C250" s="85">
        <v>1</v>
      </c>
      <c r="D250" s="85">
        <v>0</v>
      </c>
      <c r="E250" s="85">
        <v>2</v>
      </c>
      <c r="F250" s="85">
        <v>1</v>
      </c>
      <c r="G250" s="85">
        <v>1</v>
      </c>
      <c r="H250" s="85">
        <v>1</v>
      </c>
      <c r="I250" s="85">
        <v>1</v>
      </c>
      <c r="J250" s="84">
        <f>SUM(H250:I250)</f>
        <v>2</v>
      </c>
    </row>
    <row r="251" spans="1:10" ht="12" customHeight="1" x14ac:dyDescent="0.2">
      <c r="A251" s="86" t="s">
        <v>36</v>
      </c>
      <c r="B251" s="86" t="s">
        <v>531</v>
      </c>
      <c r="C251" s="85">
        <v>3</v>
      </c>
      <c r="D251" s="85">
        <v>0</v>
      </c>
      <c r="E251" s="85">
        <v>7</v>
      </c>
      <c r="F251" s="85">
        <v>2</v>
      </c>
      <c r="G251" s="85">
        <v>5</v>
      </c>
      <c r="H251" s="85">
        <v>1</v>
      </c>
      <c r="I251" s="85">
        <v>2</v>
      </c>
      <c r="J251" s="84">
        <f>SUM(H251:I251)</f>
        <v>3</v>
      </c>
    </row>
    <row r="252" spans="1:10" s="100" customFormat="1" ht="12" customHeight="1" x14ac:dyDescent="0.25">
      <c r="A252" s="83" t="s">
        <v>528</v>
      </c>
      <c r="B252" s="83"/>
      <c r="C252" s="101">
        <f>SUM(C242:C251)</f>
        <v>21</v>
      </c>
      <c r="D252" s="101">
        <f>SUM(D242:D251)</f>
        <v>0</v>
      </c>
      <c r="E252" s="101">
        <f>SUM(E242:E251)</f>
        <v>171</v>
      </c>
      <c r="F252" s="101">
        <f>SUM(F242:F251)</f>
        <v>72</v>
      </c>
      <c r="G252" s="101">
        <f>SUM(G242:G251)</f>
        <v>99</v>
      </c>
      <c r="H252" s="101">
        <f>SUM(H242:H251)</f>
        <v>48</v>
      </c>
      <c r="I252" s="101">
        <f>SUM(I242:I251)</f>
        <v>42</v>
      </c>
      <c r="J252" s="80">
        <f>SUM(H252:I252)</f>
        <v>90</v>
      </c>
    </row>
    <row r="253" spans="1:10" ht="12" customHeight="1" x14ac:dyDescent="0.2">
      <c r="A253" s="86" t="s">
        <v>37</v>
      </c>
      <c r="B253" s="86" t="s">
        <v>102</v>
      </c>
      <c r="C253" s="85">
        <v>3</v>
      </c>
      <c r="D253" s="85">
        <v>0</v>
      </c>
      <c r="E253" s="85">
        <v>35</v>
      </c>
      <c r="F253" s="85">
        <v>22</v>
      </c>
      <c r="G253" s="85">
        <v>13</v>
      </c>
      <c r="H253" s="85">
        <v>3</v>
      </c>
      <c r="I253" s="104">
        <v>5</v>
      </c>
      <c r="J253" s="84">
        <f>SUM(H253:I253)</f>
        <v>8</v>
      </c>
    </row>
    <row r="254" spans="1:10" ht="12" customHeight="1" x14ac:dyDescent="0.25">
      <c r="A254" s="82" t="s">
        <v>525</v>
      </c>
      <c r="B254" s="82"/>
      <c r="C254" s="103">
        <v>3</v>
      </c>
      <c r="D254" s="103">
        <v>0</v>
      </c>
      <c r="E254" s="103">
        <v>35</v>
      </c>
      <c r="F254" s="103">
        <v>22</v>
      </c>
      <c r="G254" s="103">
        <v>13</v>
      </c>
      <c r="H254" s="103">
        <v>3</v>
      </c>
      <c r="I254" s="103"/>
      <c r="J254" s="80">
        <f>SUM(H254:I254)</f>
        <v>3</v>
      </c>
    </row>
    <row r="255" spans="1:10" ht="12" customHeight="1" x14ac:dyDescent="0.2">
      <c r="A255" s="86" t="s">
        <v>38</v>
      </c>
      <c r="B255" s="86" t="s">
        <v>524</v>
      </c>
      <c r="C255" s="85">
        <v>1</v>
      </c>
      <c r="D255" s="85">
        <v>0</v>
      </c>
      <c r="E255" s="85">
        <v>1</v>
      </c>
      <c r="F255" s="85">
        <v>0</v>
      </c>
      <c r="G255" s="85">
        <v>1</v>
      </c>
      <c r="H255" s="85">
        <v>0</v>
      </c>
      <c r="I255" s="85">
        <v>0</v>
      </c>
      <c r="J255" s="84">
        <f>SUM(H255:I255)</f>
        <v>0</v>
      </c>
    </row>
    <row r="256" spans="1:10" ht="12" customHeight="1" x14ac:dyDescent="0.2">
      <c r="A256" s="86" t="s">
        <v>38</v>
      </c>
      <c r="B256" s="86" t="s">
        <v>522</v>
      </c>
      <c r="C256" s="85">
        <v>1</v>
      </c>
      <c r="D256" s="85">
        <v>0</v>
      </c>
      <c r="E256" s="85">
        <v>2</v>
      </c>
      <c r="F256" s="85">
        <v>0</v>
      </c>
      <c r="G256" s="85">
        <v>2</v>
      </c>
      <c r="H256" s="85">
        <v>0</v>
      </c>
      <c r="I256" s="85">
        <v>0</v>
      </c>
      <c r="J256" s="84">
        <f>SUM(H256:I256)</f>
        <v>0</v>
      </c>
    </row>
    <row r="257" spans="1:10" ht="12" customHeight="1" x14ac:dyDescent="0.2">
      <c r="A257" s="86" t="s">
        <v>38</v>
      </c>
      <c r="B257" s="86" t="s">
        <v>102</v>
      </c>
      <c r="C257" s="85">
        <v>9</v>
      </c>
      <c r="D257" s="85">
        <v>0</v>
      </c>
      <c r="E257" s="85">
        <v>29</v>
      </c>
      <c r="F257" s="85">
        <v>6</v>
      </c>
      <c r="G257" s="85">
        <v>23</v>
      </c>
      <c r="H257" s="85">
        <v>4</v>
      </c>
      <c r="I257" s="85">
        <v>7</v>
      </c>
      <c r="J257" s="84">
        <f>SUM(H257:I257)</f>
        <v>11</v>
      </c>
    </row>
    <row r="258" spans="1:10" ht="12" customHeight="1" x14ac:dyDescent="0.2">
      <c r="A258" s="86" t="s">
        <v>38</v>
      </c>
      <c r="B258" s="86" t="s">
        <v>521</v>
      </c>
      <c r="C258" s="85">
        <v>1</v>
      </c>
      <c r="D258" s="85">
        <v>0</v>
      </c>
      <c r="E258" s="85">
        <v>1</v>
      </c>
      <c r="F258" s="85">
        <v>1</v>
      </c>
      <c r="G258" s="85">
        <v>0</v>
      </c>
      <c r="H258" s="85">
        <v>1</v>
      </c>
      <c r="I258" s="85">
        <v>0</v>
      </c>
      <c r="J258" s="84">
        <f>SUM(H258:I258)</f>
        <v>1</v>
      </c>
    </row>
    <row r="259" spans="1:10" ht="12" customHeight="1" x14ac:dyDescent="0.2">
      <c r="A259" s="86" t="s">
        <v>38</v>
      </c>
      <c r="B259" s="86" t="s">
        <v>932</v>
      </c>
      <c r="C259" s="85">
        <v>1</v>
      </c>
      <c r="D259" s="85">
        <v>0</v>
      </c>
      <c r="E259" s="85">
        <v>3</v>
      </c>
      <c r="F259" s="85">
        <v>0</v>
      </c>
      <c r="G259" s="85">
        <v>3</v>
      </c>
      <c r="H259" s="85">
        <v>0</v>
      </c>
      <c r="I259" s="85">
        <v>2</v>
      </c>
      <c r="J259" s="84">
        <f>SUM(H259:I259)</f>
        <v>2</v>
      </c>
    </row>
    <row r="260" spans="1:10" ht="12" customHeight="1" x14ac:dyDescent="0.2">
      <c r="A260" s="86" t="s">
        <v>38</v>
      </c>
      <c r="B260" s="86" t="s">
        <v>519</v>
      </c>
      <c r="C260" s="85">
        <v>4</v>
      </c>
      <c r="D260" s="85">
        <v>0</v>
      </c>
      <c r="E260" s="85">
        <v>7</v>
      </c>
      <c r="F260" s="85">
        <v>1</v>
      </c>
      <c r="G260" s="85">
        <v>6</v>
      </c>
      <c r="H260" s="85">
        <v>1</v>
      </c>
      <c r="I260" s="85">
        <v>2</v>
      </c>
      <c r="J260" s="84">
        <f>SUM(H260:I260)</f>
        <v>3</v>
      </c>
    </row>
    <row r="261" spans="1:10" s="100" customFormat="1" ht="12" customHeight="1" x14ac:dyDescent="0.25">
      <c r="A261" s="83" t="s">
        <v>518</v>
      </c>
      <c r="B261" s="83"/>
      <c r="C261" s="101">
        <f>SUM(C255:C260)</f>
        <v>17</v>
      </c>
      <c r="D261" s="101">
        <f>SUM(D255:D260)</f>
        <v>0</v>
      </c>
      <c r="E261" s="101">
        <f>SUM(E255:E260)</f>
        <v>43</v>
      </c>
      <c r="F261" s="101">
        <f>SUM(F255:F260)</f>
        <v>8</v>
      </c>
      <c r="G261" s="101">
        <f>SUM(G255:G260)</f>
        <v>35</v>
      </c>
      <c r="H261" s="101">
        <f>SUM(H255:H260)</f>
        <v>6</v>
      </c>
      <c r="I261" s="102">
        <f>SUM(I255:I260)</f>
        <v>11</v>
      </c>
      <c r="J261" s="80">
        <f>SUM(H261:I261)</f>
        <v>17</v>
      </c>
    </row>
    <row r="262" spans="1:10" ht="12" customHeight="1" x14ac:dyDescent="0.2">
      <c r="A262" s="86" t="s">
        <v>39</v>
      </c>
      <c r="B262" s="86" t="s">
        <v>517</v>
      </c>
      <c r="C262" s="85">
        <v>1</v>
      </c>
      <c r="D262" s="85">
        <v>0</v>
      </c>
      <c r="E262" s="85">
        <v>5</v>
      </c>
      <c r="F262" s="85">
        <v>2</v>
      </c>
      <c r="G262" s="85">
        <v>3</v>
      </c>
      <c r="H262" s="85">
        <v>0</v>
      </c>
      <c r="I262" s="85">
        <v>0</v>
      </c>
      <c r="J262" s="84">
        <f>SUM(H262:I262)</f>
        <v>0</v>
      </c>
    </row>
    <row r="263" spans="1:10" ht="12" customHeight="1" x14ac:dyDescent="0.2">
      <c r="A263" s="86" t="s">
        <v>39</v>
      </c>
      <c r="B263" s="86" t="s">
        <v>516</v>
      </c>
      <c r="C263" s="85">
        <v>3</v>
      </c>
      <c r="D263" s="85">
        <v>0</v>
      </c>
      <c r="E263" s="85">
        <v>33</v>
      </c>
      <c r="F263" s="85">
        <v>7</v>
      </c>
      <c r="G263" s="85">
        <v>26</v>
      </c>
      <c r="H263" s="85">
        <v>7</v>
      </c>
      <c r="I263" s="85">
        <v>20</v>
      </c>
      <c r="J263" s="84">
        <f>SUM(H263:I263)</f>
        <v>27</v>
      </c>
    </row>
    <row r="264" spans="1:10" ht="12" customHeight="1" x14ac:dyDescent="0.2">
      <c r="A264" s="86" t="s">
        <v>39</v>
      </c>
      <c r="B264" s="86" t="s">
        <v>515</v>
      </c>
      <c r="C264" s="85">
        <v>4</v>
      </c>
      <c r="D264" s="85">
        <v>0</v>
      </c>
      <c r="E264" s="85">
        <v>36</v>
      </c>
      <c r="F264" s="85">
        <v>20</v>
      </c>
      <c r="G264" s="85">
        <v>16</v>
      </c>
      <c r="H264" s="85">
        <v>9</v>
      </c>
      <c r="I264" s="85">
        <v>9</v>
      </c>
      <c r="J264" s="84">
        <f>SUM(H264:I264)</f>
        <v>18</v>
      </c>
    </row>
    <row r="265" spans="1:10" ht="12" customHeight="1" x14ac:dyDescent="0.2">
      <c r="A265" s="86" t="s">
        <v>39</v>
      </c>
      <c r="B265" s="86" t="s">
        <v>514</v>
      </c>
      <c r="C265" s="85">
        <v>9</v>
      </c>
      <c r="D265" s="85">
        <v>0</v>
      </c>
      <c r="E265" s="85">
        <v>81</v>
      </c>
      <c r="F265" s="85">
        <v>29</v>
      </c>
      <c r="G265" s="85">
        <v>52</v>
      </c>
      <c r="H265" s="85">
        <v>16</v>
      </c>
      <c r="I265" s="85">
        <v>32</v>
      </c>
      <c r="J265" s="84">
        <f>SUM(H265:I265)</f>
        <v>48</v>
      </c>
    </row>
    <row r="266" spans="1:10" ht="12" customHeight="1" x14ac:dyDescent="0.2">
      <c r="A266" s="86" t="s">
        <v>39</v>
      </c>
      <c r="B266" s="86" t="s">
        <v>513</v>
      </c>
      <c r="C266" s="85">
        <v>16</v>
      </c>
      <c r="D266" s="85">
        <v>1</v>
      </c>
      <c r="E266" s="85">
        <v>220</v>
      </c>
      <c r="F266" s="85">
        <v>63</v>
      </c>
      <c r="G266" s="85">
        <v>157</v>
      </c>
      <c r="H266" s="85">
        <v>31</v>
      </c>
      <c r="I266" s="85">
        <v>89</v>
      </c>
      <c r="J266" s="84">
        <f>SUM(H266:I266)</f>
        <v>120</v>
      </c>
    </row>
    <row r="267" spans="1:10" ht="12" customHeight="1" x14ac:dyDescent="0.2">
      <c r="A267" s="86" t="s">
        <v>39</v>
      </c>
      <c r="B267" s="86" t="s">
        <v>512</v>
      </c>
      <c r="C267" s="85">
        <v>11</v>
      </c>
      <c r="D267" s="85">
        <v>0</v>
      </c>
      <c r="E267" s="85">
        <v>125</v>
      </c>
      <c r="F267" s="85">
        <v>25</v>
      </c>
      <c r="G267" s="85">
        <v>100</v>
      </c>
      <c r="H267" s="85">
        <v>18</v>
      </c>
      <c r="I267" s="85">
        <v>47</v>
      </c>
      <c r="J267" s="84">
        <f>SUM(H267:I267)</f>
        <v>65</v>
      </c>
    </row>
    <row r="268" spans="1:10" ht="12" customHeight="1" x14ac:dyDescent="0.2">
      <c r="A268" s="86" t="s">
        <v>39</v>
      </c>
      <c r="B268" s="86" t="s">
        <v>511</v>
      </c>
      <c r="C268" s="85">
        <v>10</v>
      </c>
      <c r="D268" s="85">
        <v>0</v>
      </c>
      <c r="E268" s="85">
        <v>126</v>
      </c>
      <c r="F268" s="85">
        <v>2</v>
      </c>
      <c r="G268" s="85">
        <v>124</v>
      </c>
      <c r="H268" s="85">
        <v>1</v>
      </c>
      <c r="I268" s="85">
        <v>46</v>
      </c>
      <c r="J268" s="84">
        <f>SUM(H268:I268)</f>
        <v>47</v>
      </c>
    </row>
    <row r="269" spans="1:10" ht="12" customHeight="1" x14ac:dyDescent="0.2">
      <c r="A269" s="86" t="s">
        <v>39</v>
      </c>
      <c r="B269" s="86" t="s">
        <v>510</v>
      </c>
      <c r="C269" s="85">
        <v>5</v>
      </c>
      <c r="D269" s="85">
        <v>0</v>
      </c>
      <c r="E269" s="85">
        <v>50</v>
      </c>
      <c r="F269" s="85">
        <v>0</v>
      </c>
      <c r="G269" s="85">
        <v>50</v>
      </c>
      <c r="H269" s="85">
        <v>0</v>
      </c>
      <c r="I269" s="85">
        <v>30</v>
      </c>
      <c r="J269" s="84">
        <f>SUM(H269:I269)</f>
        <v>30</v>
      </c>
    </row>
    <row r="270" spans="1:10" ht="12" customHeight="1" x14ac:dyDescent="0.2">
      <c r="A270" s="86" t="s">
        <v>39</v>
      </c>
      <c r="B270" s="86" t="s">
        <v>509</v>
      </c>
      <c r="C270" s="85">
        <v>1</v>
      </c>
      <c r="D270" s="85">
        <v>0</v>
      </c>
      <c r="E270" s="85">
        <v>9</v>
      </c>
      <c r="F270" s="85">
        <v>0</v>
      </c>
      <c r="G270" s="85">
        <v>9</v>
      </c>
      <c r="H270" s="85">
        <v>0</v>
      </c>
      <c r="I270" s="85">
        <v>8</v>
      </c>
      <c r="J270" s="84">
        <f>SUM(H270:I270)</f>
        <v>8</v>
      </c>
    </row>
    <row r="271" spans="1:10" ht="12" customHeight="1" x14ac:dyDescent="0.2">
      <c r="A271" s="86" t="s">
        <v>39</v>
      </c>
      <c r="B271" s="86" t="s">
        <v>508</v>
      </c>
      <c r="C271" s="85">
        <v>5</v>
      </c>
      <c r="D271" s="85">
        <v>0</v>
      </c>
      <c r="E271" s="85">
        <v>26</v>
      </c>
      <c r="F271" s="85">
        <v>2</v>
      </c>
      <c r="G271" s="85">
        <v>24</v>
      </c>
      <c r="H271" s="85">
        <v>0</v>
      </c>
      <c r="I271" s="85">
        <v>14</v>
      </c>
      <c r="J271" s="84">
        <f>SUM(H271:I271)</f>
        <v>14</v>
      </c>
    </row>
    <row r="272" spans="1:10" ht="12" customHeight="1" x14ac:dyDescent="0.2">
      <c r="A272" s="86" t="s">
        <v>39</v>
      </c>
      <c r="B272" s="86" t="s">
        <v>508</v>
      </c>
      <c r="C272" s="85">
        <v>1</v>
      </c>
      <c r="D272" s="85">
        <v>0</v>
      </c>
      <c r="E272" s="85">
        <v>3</v>
      </c>
      <c r="F272" s="85">
        <v>0</v>
      </c>
      <c r="G272" s="85">
        <v>3</v>
      </c>
      <c r="H272" s="85">
        <v>0</v>
      </c>
      <c r="I272" s="85">
        <v>3</v>
      </c>
      <c r="J272" s="84">
        <f>SUM(H272:I272)</f>
        <v>3</v>
      </c>
    </row>
    <row r="273" spans="1:10" ht="12" customHeight="1" x14ac:dyDescent="0.2">
      <c r="A273" s="86" t="s">
        <v>39</v>
      </c>
      <c r="B273" s="86" t="s">
        <v>507</v>
      </c>
      <c r="C273" s="85">
        <v>3</v>
      </c>
      <c r="D273" s="85">
        <v>0</v>
      </c>
      <c r="E273" s="85">
        <v>34</v>
      </c>
      <c r="F273" s="85">
        <v>1</v>
      </c>
      <c r="G273" s="85">
        <v>33</v>
      </c>
      <c r="H273" s="85">
        <v>1</v>
      </c>
      <c r="I273" s="85">
        <v>15</v>
      </c>
      <c r="J273" s="84">
        <f>SUM(H273:I273)</f>
        <v>16</v>
      </c>
    </row>
    <row r="274" spans="1:10" ht="12" customHeight="1" x14ac:dyDescent="0.2">
      <c r="A274" s="86" t="s">
        <v>39</v>
      </c>
      <c r="B274" s="86" t="s">
        <v>506</v>
      </c>
      <c r="C274" s="85">
        <v>5</v>
      </c>
      <c r="D274" s="85">
        <v>0</v>
      </c>
      <c r="E274" s="85">
        <v>42</v>
      </c>
      <c r="F274" s="85">
        <v>1</v>
      </c>
      <c r="G274" s="85">
        <v>41</v>
      </c>
      <c r="H274" s="85">
        <v>1</v>
      </c>
      <c r="I274" s="85">
        <v>23</v>
      </c>
      <c r="J274" s="84">
        <f>SUM(H274:I274)</f>
        <v>24</v>
      </c>
    </row>
    <row r="275" spans="1:10" ht="12" customHeight="1" x14ac:dyDescent="0.2">
      <c r="A275" s="86" t="s">
        <v>39</v>
      </c>
      <c r="B275" s="86" t="s">
        <v>505</v>
      </c>
      <c r="C275" s="85">
        <v>3</v>
      </c>
      <c r="D275" s="85">
        <v>0</v>
      </c>
      <c r="E275" s="85">
        <v>28</v>
      </c>
      <c r="F275" s="85">
        <v>10</v>
      </c>
      <c r="G275" s="85">
        <v>18</v>
      </c>
      <c r="H275" s="85">
        <v>3</v>
      </c>
      <c r="I275" s="85">
        <v>10</v>
      </c>
      <c r="J275" s="84">
        <f>SUM(H275:I275)</f>
        <v>13</v>
      </c>
    </row>
    <row r="276" spans="1:10" ht="12" customHeight="1" x14ac:dyDescent="0.2">
      <c r="A276" s="86" t="s">
        <v>39</v>
      </c>
      <c r="B276" s="86" t="s">
        <v>505</v>
      </c>
      <c r="C276" s="85">
        <v>4</v>
      </c>
      <c r="D276" s="85">
        <v>0</v>
      </c>
      <c r="E276" s="85">
        <v>7</v>
      </c>
      <c r="F276" s="85">
        <v>1</v>
      </c>
      <c r="G276" s="85">
        <v>6</v>
      </c>
      <c r="H276" s="85">
        <v>1</v>
      </c>
      <c r="I276" s="85">
        <v>4</v>
      </c>
      <c r="J276" s="84">
        <f>SUM(H276:I276)</f>
        <v>5</v>
      </c>
    </row>
    <row r="277" spans="1:10" ht="12" customHeight="1" x14ac:dyDescent="0.2">
      <c r="A277" s="86" t="s">
        <v>39</v>
      </c>
      <c r="B277" s="86" t="s">
        <v>504</v>
      </c>
      <c r="C277" s="85">
        <v>2</v>
      </c>
      <c r="D277" s="85">
        <v>0</v>
      </c>
      <c r="E277" s="85">
        <v>39</v>
      </c>
      <c r="F277" s="85">
        <v>8</v>
      </c>
      <c r="G277" s="85">
        <v>31</v>
      </c>
      <c r="H277" s="85">
        <v>1</v>
      </c>
      <c r="I277" s="85">
        <v>18</v>
      </c>
      <c r="J277" s="84">
        <f>SUM(H277:I277)</f>
        <v>19</v>
      </c>
    </row>
    <row r="278" spans="1:10" ht="12" customHeight="1" x14ac:dyDescent="0.2">
      <c r="A278" s="86" t="s">
        <v>39</v>
      </c>
      <c r="B278" s="86" t="s">
        <v>503</v>
      </c>
      <c r="C278" s="85">
        <v>2</v>
      </c>
      <c r="D278" s="85">
        <v>0</v>
      </c>
      <c r="E278" s="85">
        <v>4</v>
      </c>
      <c r="F278" s="85">
        <v>0</v>
      </c>
      <c r="G278" s="85">
        <v>4</v>
      </c>
      <c r="H278" s="85">
        <v>0</v>
      </c>
      <c r="I278" s="85">
        <v>3</v>
      </c>
      <c r="J278" s="84">
        <f>SUM(H278:I278)</f>
        <v>3</v>
      </c>
    </row>
    <row r="279" spans="1:10" ht="12" customHeight="1" x14ac:dyDescent="0.2">
      <c r="A279" s="86" t="s">
        <v>39</v>
      </c>
      <c r="B279" s="86" t="s">
        <v>502</v>
      </c>
      <c r="C279" s="85">
        <v>6</v>
      </c>
      <c r="D279" s="85">
        <v>0</v>
      </c>
      <c r="E279" s="85">
        <v>38</v>
      </c>
      <c r="F279" s="85">
        <v>2</v>
      </c>
      <c r="G279" s="85">
        <v>36</v>
      </c>
      <c r="H279" s="85">
        <v>2</v>
      </c>
      <c r="I279" s="85">
        <v>28</v>
      </c>
      <c r="J279" s="84">
        <f>SUM(H279:I279)</f>
        <v>30</v>
      </c>
    </row>
    <row r="280" spans="1:10" ht="12" customHeight="1" x14ac:dyDescent="0.2">
      <c r="A280" s="86" t="s">
        <v>39</v>
      </c>
      <c r="B280" s="86" t="s">
        <v>501</v>
      </c>
      <c r="C280" s="85">
        <v>21</v>
      </c>
      <c r="D280" s="85">
        <v>3</v>
      </c>
      <c r="E280" s="85">
        <v>208</v>
      </c>
      <c r="F280" s="85">
        <v>116</v>
      </c>
      <c r="G280" s="85">
        <v>92</v>
      </c>
      <c r="H280" s="85">
        <v>63</v>
      </c>
      <c r="I280" s="85">
        <v>54</v>
      </c>
      <c r="J280" s="84">
        <f>SUM(H280:I280)</f>
        <v>117</v>
      </c>
    </row>
    <row r="281" spans="1:10" ht="12" customHeight="1" x14ac:dyDescent="0.2">
      <c r="A281" s="86" t="s">
        <v>39</v>
      </c>
      <c r="B281" s="86" t="s">
        <v>500</v>
      </c>
      <c r="C281" s="85">
        <v>22</v>
      </c>
      <c r="D281" s="85">
        <v>0</v>
      </c>
      <c r="E281" s="85">
        <v>213</v>
      </c>
      <c r="F281" s="85">
        <v>57</v>
      </c>
      <c r="G281" s="85">
        <v>156</v>
      </c>
      <c r="H281" s="85">
        <v>38</v>
      </c>
      <c r="I281" s="85">
        <v>102</v>
      </c>
      <c r="J281" s="84">
        <f>SUM(H281:I281)</f>
        <v>140</v>
      </c>
    </row>
    <row r="282" spans="1:10" ht="12" customHeight="1" x14ac:dyDescent="0.2">
      <c r="A282" s="86" t="s">
        <v>39</v>
      </c>
      <c r="B282" s="86" t="s">
        <v>498</v>
      </c>
      <c r="C282" s="85">
        <v>1</v>
      </c>
      <c r="D282" s="85">
        <v>0</v>
      </c>
      <c r="E282" s="85">
        <v>10</v>
      </c>
      <c r="F282" s="85">
        <v>3</v>
      </c>
      <c r="G282" s="85">
        <v>7</v>
      </c>
      <c r="H282" s="85">
        <v>2</v>
      </c>
      <c r="I282" s="85">
        <v>5</v>
      </c>
      <c r="J282" s="84">
        <f>SUM(H282:I282)</f>
        <v>7</v>
      </c>
    </row>
    <row r="283" spans="1:10" ht="12" customHeight="1" x14ac:dyDescent="0.2">
      <c r="A283" s="86" t="s">
        <v>39</v>
      </c>
      <c r="B283" s="86" t="s">
        <v>497</v>
      </c>
      <c r="C283" s="85">
        <v>2</v>
      </c>
      <c r="D283" s="85">
        <v>0</v>
      </c>
      <c r="E283" s="85">
        <v>26</v>
      </c>
      <c r="F283" s="85">
        <v>8</v>
      </c>
      <c r="G283" s="85">
        <v>18</v>
      </c>
      <c r="H283" s="85">
        <v>4</v>
      </c>
      <c r="I283" s="85">
        <v>14</v>
      </c>
      <c r="J283" s="84">
        <f>SUM(H283:I283)</f>
        <v>18</v>
      </c>
    </row>
    <row r="284" spans="1:10" ht="12" customHeight="1" x14ac:dyDescent="0.2">
      <c r="A284" s="86" t="s">
        <v>39</v>
      </c>
      <c r="B284" s="86" t="s">
        <v>496</v>
      </c>
      <c r="C284" s="85">
        <v>3</v>
      </c>
      <c r="D284" s="85">
        <v>0</v>
      </c>
      <c r="E284" s="85">
        <v>34</v>
      </c>
      <c r="F284" s="85">
        <v>4</v>
      </c>
      <c r="G284" s="85">
        <v>30</v>
      </c>
      <c r="H284" s="85">
        <v>3</v>
      </c>
      <c r="I284" s="85">
        <v>17</v>
      </c>
      <c r="J284" s="84">
        <f>SUM(H284:I284)</f>
        <v>20</v>
      </c>
    </row>
    <row r="285" spans="1:10" ht="12" customHeight="1" x14ac:dyDescent="0.2">
      <c r="A285" s="86" t="s">
        <v>39</v>
      </c>
      <c r="B285" s="86" t="s">
        <v>495</v>
      </c>
      <c r="C285" s="85">
        <v>2</v>
      </c>
      <c r="D285" s="85">
        <v>0</v>
      </c>
      <c r="E285" s="85">
        <v>11</v>
      </c>
      <c r="F285" s="85">
        <v>2</v>
      </c>
      <c r="G285" s="85">
        <v>9</v>
      </c>
      <c r="H285" s="85">
        <v>1</v>
      </c>
      <c r="I285" s="85">
        <v>5</v>
      </c>
      <c r="J285" s="84">
        <f>SUM(H285:I285)</f>
        <v>6</v>
      </c>
    </row>
    <row r="286" spans="1:10" ht="12" customHeight="1" x14ac:dyDescent="0.2">
      <c r="A286" s="86" t="s">
        <v>39</v>
      </c>
      <c r="B286" s="86" t="s">
        <v>495</v>
      </c>
      <c r="C286" s="85">
        <v>1</v>
      </c>
      <c r="D286" s="85">
        <v>0</v>
      </c>
      <c r="E286" s="85">
        <v>5</v>
      </c>
      <c r="F286" s="85">
        <v>0</v>
      </c>
      <c r="G286" s="85">
        <v>5</v>
      </c>
      <c r="H286" s="85">
        <v>0</v>
      </c>
      <c r="I286" s="85">
        <v>3</v>
      </c>
      <c r="J286" s="84">
        <f>SUM(H286:I286)</f>
        <v>3</v>
      </c>
    </row>
    <row r="287" spans="1:10" ht="12" customHeight="1" x14ac:dyDescent="0.2">
      <c r="A287" s="86" t="s">
        <v>39</v>
      </c>
      <c r="B287" s="86" t="s">
        <v>495</v>
      </c>
      <c r="C287" s="85">
        <v>7</v>
      </c>
      <c r="D287" s="85">
        <v>0</v>
      </c>
      <c r="E287" s="85">
        <v>59</v>
      </c>
      <c r="F287" s="85">
        <v>17</v>
      </c>
      <c r="G287" s="85">
        <v>42</v>
      </c>
      <c r="H287" s="85">
        <v>12</v>
      </c>
      <c r="I287" s="85">
        <v>29</v>
      </c>
      <c r="J287" s="84">
        <f>SUM(H287:I287)</f>
        <v>41</v>
      </c>
    </row>
    <row r="288" spans="1:10" ht="12" customHeight="1" x14ac:dyDescent="0.2">
      <c r="A288" s="86" t="s">
        <v>39</v>
      </c>
      <c r="B288" s="86" t="s">
        <v>494</v>
      </c>
      <c r="C288" s="85">
        <v>4</v>
      </c>
      <c r="D288" s="85">
        <v>0</v>
      </c>
      <c r="E288" s="85">
        <v>56</v>
      </c>
      <c r="F288" s="85">
        <v>21</v>
      </c>
      <c r="G288" s="85">
        <v>35</v>
      </c>
      <c r="H288" s="85">
        <v>9</v>
      </c>
      <c r="I288" s="85">
        <v>20</v>
      </c>
      <c r="J288" s="84">
        <f>SUM(H288:I288)</f>
        <v>29</v>
      </c>
    </row>
    <row r="289" spans="1:10" ht="12" customHeight="1" x14ac:dyDescent="0.2">
      <c r="A289" s="86" t="s">
        <v>39</v>
      </c>
      <c r="B289" s="86" t="s">
        <v>493</v>
      </c>
      <c r="C289" s="85">
        <v>12</v>
      </c>
      <c r="D289" s="85">
        <v>0</v>
      </c>
      <c r="E289" s="85">
        <v>160</v>
      </c>
      <c r="F289" s="85">
        <v>35</v>
      </c>
      <c r="G289" s="85">
        <v>125</v>
      </c>
      <c r="H289" s="85">
        <v>19</v>
      </c>
      <c r="I289" s="85">
        <v>99</v>
      </c>
      <c r="J289" s="84">
        <f>SUM(H289:I289)</f>
        <v>118</v>
      </c>
    </row>
    <row r="290" spans="1:10" ht="12" customHeight="1" x14ac:dyDescent="0.2">
      <c r="A290" s="86" t="s">
        <v>39</v>
      </c>
      <c r="B290" s="86" t="s">
        <v>492</v>
      </c>
      <c r="C290" s="85">
        <v>4</v>
      </c>
      <c r="D290" s="85">
        <v>1</v>
      </c>
      <c r="E290" s="85">
        <v>66</v>
      </c>
      <c r="F290" s="85">
        <v>13</v>
      </c>
      <c r="G290" s="85">
        <v>53</v>
      </c>
      <c r="H290" s="85">
        <v>9</v>
      </c>
      <c r="I290" s="85">
        <v>33</v>
      </c>
      <c r="J290" s="84">
        <f>SUM(H290:I290)</f>
        <v>42</v>
      </c>
    </row>
    <row r="291" spans="1:10" ht="12" customHeight="1" x14ac:dyDescent="0.2">
      <c r="A291" s="86" t="s">
        <v>39</v>
      </c>
      <c r="B291" s="86" t="s">
        <v>491</v>
      </c>
      <c r="C291" s="85">
        <v>16</v>
      </c>
      <c r="D291" s="85">
        <v>0</v>
      </c>
      <c r="E291" s="85">
        <v>178</v>
      </c>
      <c r="F291" s="85">
        <v>121</v>
      </c>
      <c r="G291" s="85">
        <v>57</v>
      </c>
      <c r="H291" s="85">
        <v>40</v>
      </c>
      <c r="I291" s="85">
        <v>24</v>
      </c>
      <c r="J291" s="84">
        <f>SUM(H291:I291)</f>
        <v>64</v>
      </c>
    </row>
    <row r="292" spans="1:10" ht="12" customHeight="1" x14ac:dyDescent="0.2">
      <c r="A292" s="86" t="s">
        <v>39</v>
      </c>
      <c r="B292" s="86" t="s">
        <v>490</v>
      </c>
      <c r="C292" s="85">
        <v>6</v>
      </c>
      <c r="D292" s="85">
        <v>1</v>
      </c>
      <c r="E292" s="85">
        <v>57</v>
      </c>
      <c r="F292" s="85">
        <v>4</v>
      </c>
      <c r="G292" s="85">
        <v>53</v>
      </c>
      <c r="H292" s="85">
        <v>3</v>
      </c>
      <c r="I292" s="85">
        <v>24</v>
      </c>
      <c r="J292" s="84">
        <f>SUM(H292:I292)</f>
        <v>27</v>
      </c>
    </row>
    <row r="293" spans="1:10" ht="12" customHeight="1" x14ac:dyDescent="0.2">
      <c r="A293" s="86" t="s">
        <v>39</v>
      </c>
      <c r="B293" s="86" t="s">
        <v>489</v>
      </c>
      <c r="C293" s="85">
        <v>5</v>
      </c>
      <c r="D293" s="85">
        <v>0</v>
      </c>
      <c r="E293" s="85">
        <v>55</v>
      </c>
      <c r="F293" s="85">
        <v>5</v>
      </c>
      <c r="G293" s="85">
        <v>50</v>
      </c>
      <c r="H293" s="85">
        <v>3</v>
      </c>
      <c r="I293" s="85">
        <v>32</v>
      </c>
      <c r="J293" s="84">
        <f>SUM(H293:I293)</f>
        <v>35</v>
      </c>
    </row>
    <row r="294" spans="1:10" ht="12" customHeight="1" x14ac:dyDescent="0.2">
      <c r="A294" s="86" t="s">
        <v>39</v>
      </c>
      <c r="B294" s="86" t="s">
        <v>488</v>
      </c>
      <c r="C294" s="85">
        <v>3</v>
      </c>
      <c r="D294" s="85">
        <v>0</v>
      </c>
      <c r="E294" s="85">
        <v>13</v>
      </c>
      <c r="F294" s="85">
        <v>0</v>
      </c>
      <c r="G294" s="85">
        <v>13</v>
      </c>
      <c r="H294" s="85">
        <v>0</v>
      </c>
      <c r="I294" s="85">
        <v>8</v>
      </c>
      <c r="J294" s="84">
        <f>SUM(H294:I294)</f>
        <v>8</v>
      </c>
    </row>
    <row r="295" spans="1:10" ht="12" customHeight="1" x14ac:dyDescent="0.2">
      <c r="A295" s="86" t="s">
        <v>39</v>
      </c>
      <c r="B295" s="86" t="s">
        <v>486</v>
      </c>
      <c r="C295" s="85">
        <v>3</v>
      </c>
      <c r="D295" s="85">
        <v>0</v>
      </c>
      <c r="E295" s="85">
        <v>48</v>
      </c>
      <c r="F295" s="85">
        <v>13</v>
      </c>
      <c r="G295" s="85">
        <v>35</v>
      </c>
      <c r="H295" s="85">
        <v>2</v>
      </c>
      <c r="I295" s="85">
        <v>25</v>
      </c>
      <c r="J295" s="84">
        <f>SUM(H295:I295)</f>
        <v>27</v>
      </c>
    </row>
    <row r="296" spans="1:10" ht="12" customHeight="1" x14ac:dyDescent="0.2">
      <c r="A296" s="86" t="s">
        <v>39</v>
      </c>
      <c r="B296" s="86" t="s">
        <v>485</v>
      </c>
      <c r="C296" s="85">
        <v>8</v>
      </c>
      <c r="D296" s="85">
        <v>0</v>
      </c>
      <c r="E296" s="85">
        <v>104</v>
      </c>
      <c r="F296" s="85">
        <v>5</v>
      </c>
      <c r="G296" s="85">
        <v>99</v>
      </c>
      <c r="H296" s="85">
        <v>5</v>
      </c>
      <c r="I296" s="85">
        <v>60</v>
      </c>
      <c r="J296" s="84">
        <f>SUM(H296:I296)</f>
        <v>65</v>
      </c>
    </row>
    <row r="297" spans="1:10" ht="12" customHeight="1" x14ac:dyDescent="0.2">
      <c r="A297" s="86" t="s">
        <v>39</v>
      </c>
      <c r="B297" s="86" t="s">
        <v>483</v>
      </c>
      <c r="C297" s="85">
        <v>6</v>
      </c>
      <c r="D297" s="85">
        <v>0</v>
      </c>
      <c r="E297" s="85">
        <v>34</v>
      </c>
      <c r="F297" s="85">
        <v>5</v>
      </c>
      <c r="G297" s="85">
        <v>29</v>
      </c>
      <c r="H297" s="85">
        <v>2</v>
      </c>
      <c r="I297" s="85">
        <v>13</v>
      </c>
      <c r="J297" s="84">
        <f>SUM(H297:I297)</f>
        <v>15</v>
      </c>
    </row>
    <row r="298" spans="1:10" ht="12" customHeight="1" x14ac:dyDescent="0.2">
      <c r="A298" s="86" t="s">
        <v>39</v>
      </c>
      <c r="B298" s="86" t="s">
        <v>482</v>
      </c>
      <c r="C298" s="85">
        <v>5</v>
      </c>
      <c r="D298" s="85">
        <v>0</v>
      </c>
      <c r="E298" s="85">
        <v>31</v>
      </c>
      <c r="F298" s="85">
        <v>10</v>
      </c>
      <c r="G298" s="85">
        <v>21</v>
      </c>
      <c r="H298" s="85">
        <v>8</v>
      </c>
      <c r="I298" s="85">
        <v>15</v>
      </c>
      <c r="J298" s="84">
        <f>SUM(H298:I298)</f>
        <v>23</v>
      </c>
    </row>
    <row r="299" spans="1:10" ht="12" customHeight="1" x14ac:dyDescent="0.2">
      <c r="A299" s="86" t="s">
        <v>39</v>
      </c>
      <c r="B299" s="86" t="s">
        <v>481</v>
      </c>
      <c r="C299" s="85">
        <v>4</v>
      </c>
      <c r="D299" s="85">
        <v>0</v>
      </c>
      <c r="E299" s="85">
        <v>62</v>
      </c>
      <c r="F299" s="85">
        <v>42</v>
      </c>
      <c r="G299" s="85">
        <v>20</v>
      </c>
      <c r="H299" s="85">
        <v>14</v>
      </c>
      <c r="I299" s="85">
        <v>6</v>
      </c>
      <c r="J299" s="84">
        <f>SUM(H299:I299)</f>
        <v>20</v>
      </c>
    </row>
    <row r="300" spans="1:10" ht="12" customHeight="1" x14ac:dyDescent="0.2">
      <c r="A300" s="86" t="s">
        <v>39</v>
      </c>
      <c r="B300" s="86" t="s">
        <v>480</v>
      </c>
      <c r="C300" s="85">
        <v>10</v>
      </c>
      <c r="D300" s="85">
        <v>0</v>
      </c>
      <c r="E300" s="85">
        <v>81</v>
      </c>
      <c r="F300" s="85">
        <v>14</v>
      </c>
      <c r="G300" s="85">
        <v>67</v>
      </c>
      <c r="H300" s="85">
        <v>8</v>
      </c>
      <c r="I300" s="85">
        <v>36</v>
      </c>
      <c r="J300" s="84">
        <f>SUM(H300:I300)</f>
        <v>44</v>
      </c>
    </row>
    <row r="301" spans="1:10" ht="12" customHeight="1" x14ac:dyDescent="0.2">
      <c r="A301" s="86" t="s">
        <v>39</v>
      </c>
      <c r="B301" s="86" t="s">
        <v>479</v>
      </c>
      <c r="C301" s="85">
        <v>2</v>
      </c>
      <c r="D301" s="85">
        <v>0</v>
      </c>
      <c r="E301" s="85">
        <v>17</v>
      </c>
      <c r="F301" s="85">
        <v>3</v>
      </c>
      <c r="G301" s="85">
        <v>14</v>
      </c>
      <c r="H301" s="85">
        <v>2</v>
      </c>
      <c r="I301" s="85">
        <v>7</v>
      </c>
      <c r="J301" s="84">
        <f>SUM(H301:I301)</f>
        <v>9</v>
      </c>
    </row>
    <row r="302" spans="1:10" s="100" customFormat="1" ht="12" customHeight="1" x14ac:dyDescent="0.25">
      <c r="A302" s="83" t="s">
        <v>478</v>
      </c>
      <c r="B302" s="83"/>
      <c r="C302" s="101">
        <f>SUM(C262:C301)</f>
        <v>238</v>
      </c>
      <c r="D302" s="101">
        <f>SUM(D262:D301)</f>
        <v>6</v>
      </c>
      <c r="E302" s="101">
        <f>SUM(E262:E301)</f>
        <v>2434</v>
      </c>
      <c r="F302" s="101">
        <f>SUM(F262:F301)</f>
        <v>671</v>
      </c>
      <c r="G302" s="101">
        <f>SUM(G262:G301)</f>
        <v>1763</v>
      </c>
      <c r="H302" s="101">
        <f>SUM(H262:H301)</f>
        <v>338</v>
      </c>
      <c r="I302" s="101">
        <f>SUM(I262:I301)</f>
        <v>1030</v>
      </c>
      <c r="J302" s="80">
        <f>SUM(H302:I302)</f>
        <v>1368</v>
      </c>
    </row>
    <row r="303" spans="1:10" ht="12" customHeight="1" x14ac:dyDescent="0.2">
      <c r="A303" s="86" t="s">
        <v>40</v>
      </c>
      <c r="B303" s="86" t="s">
        <v>477</v>
      </c>
      <c r="C303" s="85">
        <v>19</v>
      </c>
      <c r="D303" s="85">
        <v>17</v>
      </c>
      <c r="E303" s="85">
        <v>166</v>
      </c>
      <c r="F303" s="85">
        <v>151</v>
      </c>
      <c r="G303" s="85">
        <v>15</v>
      </c>
      <c r="H303" s="85">
        <v>62</v>
      </c>
      <c r="I303" s="85">
        <v>4</v>
      </c>
      <c r="J303" s="84">
        <f>SUM(H303:I303)</f>
        <v>66</v>
      </c>
    </row>
    <row r="304" spans="1:10" ht="12" customHeight="1" x14ac:dyDescent="0.2">
      <c r="A304" s="86" t="s">
        <v>40</v>
      </c>
      <c r="B304" s="86" t="s">
        <v>476</v>
      </c>
      <c r="C304" s="85">
        <v>2</v>
      </c>
      <c r="D304" s="85">
        <v>0</v>
      </c>
      <c r="E304" s="85">
        <v>10</v>
      </c>
      <c r="F304" s="85">
        <v>4</v>
      </c>
      <c r="G304" s="85">
        <v>6</v>
      </c>
      <c r="H304" s="85">
        <v>2</v>
      </c>
      <c r="I304" s="85">
        <v>2</v>
      </c>
      <c r="J304" s="84">
        <f>SUM(H304:I304)</f>
        <v>4</v>
      </c>
    </row>
    <row r="305" spans="1:10" ht="12" customHeight="1" x14ac:dyDescent="0.2">
      <c r="A305" s="86" t="s">
        <v>40</v>
      </c>
      <c r="B305" s="86" t="s">
        <v>475</v>
      </c>
      <c r="C305" s="85">
        <v>7</v>
      </c>
      <c r="D305" s="85">
        <v>0</v>
      </c>
      <c r="E305" s="85">
        <v>52</v>
      </c>
      <c r="F305" s="85">
        <v>0</v>
      </c>
      <c r="G305" s="85">
        <v>52</v>
      </c>
      <c r="H305" s="85">
        <v>0</v>
      </c>
      <c r="I305" s="85">
        <v>32</v>
      </c>
      <c r="J305" s="84">
        <f>SUM(H305:I305)</f>
        <v>32</v>
      </c>
    </row>
    <row r="306" spans="1:10" ht="12" customHeight="1" x14ac:dyDescent="0.2">
      <c r="A306" s="86" t="s">
        <v>40</v>
      </c>
      <c r="B306" s="86" t="s">
        <v>474</v>
      </c>
      <c r="C306" s="85">
        <v>2</v>
      </c>
      <c r="D306" s="85">
        <v>1</v>
      </c>
      <c r="E306" s="85">
        <v>6</v>
      </c>
      <c r="F306" s="85">
        <v>3</v>
      </c>
      <c r="G306" s="85">
        <v>3</v>
      </c>
      <c r="H306" s="85">
        <v>3</v>
      </c>
      <c r="I306" s="85">
        <v>2</v>
      </c>
      <c r="J306" s="84">
        <f>SUM(H306:I306)</f>
        <v>5</v>
      </c>
    </row>
    <row r="307" spans="1:10" ht="12" customHeight="1" x14ac:dyDescent="0.2">
      <c r="A307" s="86" t="s">
        <v>40</v>
      </c>
      <c r="B307" s="86" t="s">
        <v>473</v>
      </c>
      <c r="C307" s="85">
        <v>5</v>
      </c>
      <c r="D307" s="85">
        <v>0</v>
      </c>
      <c r="E307" s="85">
        <v>45</v>
      </c>
      <c r="F307" s="85">
        <v>17</v>
      </c>
      <c r="G307" s="85">
        <v>28</v>
      </c>
      <c r="H307" s="85">
        <v>13</v>
      </c>
      <c r="I307" s="85">
        <v>13</v>
      </c>
      <c r="J307" s="84">
        <f>SUM(H307:I307)</f>
        <v>26</v>
      </c>
    </row>
    <row r="308" spans="1:10" ht="12" customHeight="1" x14ac:dyDescent="0.2">
      <c r="A308" s="86" t="s">
        <v>40</v>
      </c>
      <c r="B308" s="86" t="s">
        <v>472</v>
      </c>
      <c r="C308" s="85">
        <v>12</v>
      </c>
      <c r="D308" s="85">
        <v>0</v>
      </c>
      <c r="E308" s="85">
        <v>136</v>
      </c>
      <c r="F308" s="85">
        <v>34</v>
      </c>
      <c r="G308" s="85">
        <v>102</v>
      </c>
      <c r="H308" s="85">
        <v>13</v>
      </c>
      <c r="I308" s="85">
        <v>49</v>
      </c>
      <c r="J308" s="84">
        <f>SUM(H308:I308)</f>
        <v>62</v>
      </c>
    </row>
    <row r="309" spans="1:10" ht="12" customHeight="1" x14ac:dyDescent="0.2">
      <c r="A309" s="86" t="s">
        <v>40</v>
      </c>
      <c r="B309" s="86" t="s">
        <v>471</v>
      </c>
      <c r="C309" s="85">
        <v>1</v>
      </c>
      <c r="D309" s="85">
        <v>0</v>
      </c>
      <c r="E309" s="85">
        <v>4</v>
      </c>
      <c r="F309" s="85">
        <v>3</v>
      </c>
      <c r="G309" s="85">
        <v>1</v>
      </c>
      <c r="H309" s="85">
        <v>1</v>
      </c>
      <c r="I309" s="85">
        <v>1</v>
      </c>
      <c r="J309" s="84">
        <f>SUM(H309:I309)</f>
        <v>2</v>
      </c>
    </row>
    <row r="310" spans="1:10" ht="12" customHeight="1" x14ac:dyDescent="0.2">
      <c r="A310" s="86" t="s">
        <v>40</v>
      </c>
      <c r="B310" s="86" t="s">
        <v>470</v>
      </c>
      <c r="C310" s="85">
        <v>10</v>
      </c>
      <c r="D310" s="85">
        <v>0</v>
      </c>
      <c r="E310" s="85">
        <v>42</v>
      </c>
      <c r="F310" s="85">
        <v>8</v>
      </c>
      <c r="G310" s="85">
        <v>34</v>
      </c>
      <c r="H310" s="85">
        <v>5</v>
      </c>
      <c r="I310" s="85">
        <v>21</v>
      </c>
      <c r="J310" s="84">
        <f>SUM(H310:I310)</f>
        <v>26</v>
      </c>
    </row>
    <row r="311" spans="1:10" ht="12" customHeight="1" x14ac:dyDescent="0.2">
      <c r="A311" s="86" t="s">
        <v>40</v>
      </c>
      <c r="B311" s="86" t="s">
        <v>467</v>
      </c>
      <c r="C311" s="85">
        <v>5</v>
      </c>
      <c r="D311" s="85">
        <v>0</v>
      </c>
      <c r="E311" s="85">
        <v>17</v>
      </c>
      <c r="F311" s="85">
        <v>0</v>
      </c>
      <c r="G311" s="85">
        <v>17</v>
      </c>
      <c r="H311" s="85">
        <v>0</v>
      </c>
      <c r="I311" s="85">
        <v>8</v>
      </c>
      <c r="J311" s="84">
        <f>SUM(H311:I311)</f>
        <v>8</v>
      </c>
    </row>
    <row r="312" spans="1:10" ht="12" customHeight="1" x14ac:dyDescent="0.2">
      <c r="A312" s="86" t="s">
        <v>40</v>
      </c>
      <c r="B312" s="86" t="s">
        <v>465</v>
      </c>
      <c r="C312" s="85">
        <v>9</v>
      </c>
      <c r="D312" s="85">
        <v>0</v>
      </c>
      <c r="E312" s="85">
        <v>82</v>
      </c>
      <c r="F312" s="85">
        <v>5</v>
      </c>
      <c r="G312" s="85">
        <v>77</v>
      </c>
      <c r="H312" s="85">
        <v>4</v>
      </c>
      <c r="I312" s="85">
        <v>42</v>
      </c>
      <c r="J312" s="84">
        <f>SUM(H312:I312)</f>
        <v>46</v>
      </c>
    </row>
    <row r="313" spans="1:10" ht="12" customHeight="1" x14ac:dyDescent="0.2">
      <c r="A313" s="86" t="s">
        <v>40</v>
      </c>
      <c r="B313" s="86" t="s">
        <v>464</v>
      </c>
      <c r="C313" s="85">
        <v>2</v>
      </c>
      <c r="D313" s="85">
        <v>0</v>
      </c>
      <c r="E313" s="85">
        <v>4</v>
      </c>
      <c r="F313" s="85">
        <v>0</v>
      </c>
      <c r="G313" s="85">
        <v>4</v>
      </c>
      <c r="H313" s="85">
        <v>0</v>
      </c>
      <c r="I313" s="85">
        <v>3</v>
      </c>
      <c r="J313" s="84">
        <f>SUM(H313:I313)</f>
        <v>3</v>
      </c>
    </row>
    <row r="314" spans="1:10" ht="12" customHeight="1" x14ac:dyDescent="0.2">
      <c r="A314" s="86" t="s">
        <v>40</v>
      </c>
      <c r="B314" s="86" t="s">
        <v>463</v>
      </c>
      <c r="C314" s="85">
        <v>2</v>
      </c>
      <c r="D314" s="85">
        <v>0</v>
      </c>
      <c r="E314" s="85">
        <v>25</v>
      </c>
      <c r="F314" s="85">
        <v>8</v>
      </c>
      <c r="G314" s="85">
        <v>17</v>
      </c>
      <c r="H314" s="85">
        <v>4</v>
      </c>
      <c r="I314" s="85">
        <v>14</v>
      </c>
      <c r="J314" s="84">
        <f>SUM(H314:I314)</f>
        <v>18</v>
      </c>
    </row>
    <row r="315" spans="1:10" ht="12" customHeight="1" x14ac:dyDescent="0.2">
      <c r="A315" s="86" t="s">
        <v>40</v>
      </c>
      <c r="B315" s="86" t="s">
        <v>462</v>
      </c>
      <c r="C315" s="85">
        <v>2</v>
      </c>
      <c r="D315" s="85">
        <v>0</v>
      </c>
      <c r="E315" s="85">
        <v>14</v>
      </c>
      <c r="F315" s="85">
        <v>1</v>
      </c>
      <c r="G315" s="85">
        <v>13</v>
      </c>
      <c r="H315" s="85">
        <v>0</v>
      </c>
      <c r="I315" s="85">
        <v>7</v>
      </c>
      <c r="J315" s="84">
        <f>SUM(H315:I315)</f>
        <v>7</v>
      </c>
    </row>
    <row r="316" spans="1:10" ht="12" customHeight="1" x14ac:dyDescent="0.2">
      <c r="A316" s="86" t="s">
        <v>40</v>
      </c>
      <c r="B316" s="86" t="s">
        <v>460</v>
      </c>
      <c r="C316" s="85">
        <v>2</v>
      </c>
      <c r="D316" s="85">
        <v>0</v>
      </c>
      <c r="E316" s="85">
        <v>3</v>
      </c>
      <c r="F316" s="85">
        <v>1</v>
      </c>
      <c r="G316" s="85">
        <v>2</v>
      </c>
      <c r="H316" s="85">
        <v>0</v>
      </c>
      <c r="I316" s="85">
        <v>2</v>
      </c>
      <c r="J316" s="84">
        <f>SUM(H316:I316)</f>
        <v>2</v>
      </c>
    </row>
    <row r="317" spans="1:10" ht="12" customHeight="1" x14ac:dyDescent="0.2">
      <c r="A317" s="86" t="s">
        <v>40</v>
      </c>
      <c r="B317" s="86" t="s">
        <v>459</v>
      </c>
      <c r="C317" s="85">
        <v>13</v>
      </c>
      <c r="D317" s="85">
        <v>0</v>
      </c>
      <c r="E317" s="85">
        <v>110</v>
      </c>
      <c r="F317" s="85">
        <v>33</v>
      </c>
      <c r="G317" s="85">
        <v>77</v>
      </c>
      <c r="H317" s="85">
        <v>25</v>
      </c>
      <c r="I317" s="85">
        <v>44</v>
      </c>
      <c r="J317" s="84">
        <f>SUM(H317:I317)</f>
        <v>69</v>
      </c>
    </row>
    <row r="318" spans="1:10" ht="12" customHeight="1" x14ac:dyDescent="0.2">
      <c r="A318" s="86" t="s">
        <v>40</v>
      </c>
      <c r="B318" s="86" t="s">
        <v>458</v>
      </c>
      <c r="C318" s="85">
        <v>1</v>
      </c>
      <c r="D318" s="85">
        <v>0</v>
      </c>
      <c r="E318" s="85">
        <v>3</v>
      </c>
      <c r="F318" s="85">
        <v>0</v>
      </c>
      <c r="G318" s="85">
        <v>3</v>
      </c>
      <c r="H318" s="85">
        <v>0</v>
      </c>
      <c r="I318" s="85">
        <v>2</v>
      </c>
      <c r="J318" s="84">
        <f>SUM(H318:I318)</f>
        <v>2</v>
      </c>
    </row>
    <row r="319" spans="1:10" ht="12" customHeight="1" x14ac:dyDescent="0.2">
      <c r="A319" s="86" t="s">
        <v>40</v>
      </c>
      <c r="B319" s="86" t="s">
        <v>457</v>
      </c>
      <c r="C319" s="85">
        <v>11</v>
      </c>
      <c r="D319" s="85">
        <v>0</v>
      </c>
      <c r="E319" s="85">
        <v>68</v>
      </c>
      <c r="F319" s="85">
        <v>24</v>
      </c>
      <c r="G319" s="85">
        <v>44</v>
      </c>
      <c r="H319" s="85">
        <v>10</v>
      </c>
      <c r="I319" s="85">
        <v>30</v>
      </c>
      <c r="J319" s="84">
        <f>SUM(H319:I319)</f>
        <v>40</v>
      </c>
    </row>
    <row r="320" spans="1:10" ht="12" customHeight="1" x14ac:dyDescent="0.2">
      <c r="A320" s="86" t="s">
        <v>40</v>
      </c>
      <c r="B320" s="86" t="s">
        <v>456</v>
      </c>
      <c r="C320" s="85">
        <v>3</v>
      </c>
      <c r="D320" s="85">
        <v>0</v>
      </c>
      <c r="E320" s="85">
        <v>10</v>
      </c>
      <c r="F320" s="85">
        <v>0</v>
      </c>
      <c r="G320" s="85">
        <v>10</v>
      </c>
      <c r="H320" s="85">
        <v>0</v>
      </c>
      <c r="I320" s="85">
        <v>8</v>
      </c>
      <c r="J320" s="84">
        <f>SUM(H320:I320)</f>
        <v>8</v>
      </c>
    </row>
    <row r="321" spans="1:10" ht="12" customHeight="1" x14ac:dyDescent="0.2">
      <c r="A321" s="86" t="s">
        <v>40</v>
      </c>
      <c r="B321" s="86" t="s">
        <v>455</v>
      </c>
      <c r="C321" s="85">
        <v>3</v>
      </c>
      <c r="D321" s="85">
        <v>0</v>
      </c>
      <c r="E321" s="85">
        <v>20</v>
      </c>
      <c r="F321" s="85">
        <v>20</v>
      </c>
      <c r="G321" s="85">
        <v>0</v>
      </c>
      <c r="H321" s="85">
        <v>11</v>
      </c>
      <c r="I321" s="85">
        <v>0</v>
      </c>
      <c r="J321" s="84">
        <f>SUM(H321:I321)</f>
        <v>11</v>
      </c>
    </row>
    <row r="322" spans="1:10" ht="12" customHeight="1" x14ac:dyDescent="0.2">
      <c r="A322" s="86" t="s">
        <v>40</v>
      </c>
      <c r="B322" s="86" t="s">
        <v>454</v>
      </c>
      <c r="C322" s="85">
        <v>8</v>
      </c>
      <c r="D322" s="85">
        <v>0</v>
      </c>
      <c r="E322" s="85">
        <v>8</v>
      </c>
      <c r="F322" s="85">
        <v>0</v>
      </c>
      <c r="G322" s="85">
        <v>8</v>
      </c>
      <c r="H322" s="85">
        <v>0</v>
      </c>
      <c r="I322" s="85">
        <v>4</v>
      </c>
      <c r="J322" s="84">
        <f>SUM(H322:I322)</f>
        <v>4</v>
      </c>
    </row>
    <row r="323" spans="1:10" ht="12" customHeight="1" x14ac:dyDescent="0.2">
      <c r="A323" s="86" t="s">
        <v>40</v>
      </c>
      <c r="B323" s="86" t="s">
        <v>451</v>
      </c>
      <c r="C323" s="85">
        <v>5</v>
      </c>
      <c r="D323" s="85">
        <v>0</v>
      </c>
      <c r="E323" s="85">
        <v>44</v>
      </c>
      <c r="F323" s="85">
        <v>26</v>
      </c>
      <c r="G323" s="85">
        <v>18</v>
      </c>
      <c r="H323" s="85">
        <v>8</v>
      </c>
      <c r="I323" s="85">
        <v>10</v>
      </c>
      <c r="J323" s="84">
        <f>SUM(H323:I323)</f>
        <v>18</v>
      </c>
    </row>
    <row r="324" spans="1:10" ht="12" customHeight="1" x14ac:dyDescent="0.2">
      <c r="A324" s="86" t="s">
        <v>40</v>
      </c>
      <c r="B324" s="86" t="s">
        <v>450</v>
      </c>
      <c r="C324" s="85">
        <v>2</v>
      </c>
      <c r="D324" s="85">
        <v>0</v>
      </c>
      <c r="E324" s="85">
        <v>11</v>
      </c>
      <c r="F324" s="85">
        <v>0</v>
      </c>
      <c r="G324" s="85">
        <v>11</v>
      </c>
      <c r="H324" s="85">
        <v>0</v>
      </c>
      <c r="I324" s="85">
        <v>7</v>
      </c>
      <c r="J324" s="84">
        <f>SUM(H324:I324)</f>
        <v>7</v>
      </c>
    </row>
    <row r="325" spans="1:10" s="100" customFormat="1" ht="12" customHeight="1" x14ac:dyDescent="0.25">
      <c r="A325" s="83" t="s">
        <v>449</v>
      </c>
      <c r="B325" s="83"/>
      <c r="C325" s="101">
        <f>SUM(C303:C324)</f>
        <v>126</v>
      </c>
      <c r="D325" s="101">
        <f>SUM(D303:D324)</f>
        <v>18</v>
      </c>
      <c r="E325" s="101">
        <f>SUM(E303:E324)</f>
        <v>880</v>
      </c>
      <c r="F325" s="101">
        <f>SUM(F303:F324)</f>
        <v>338</v>
      </c>
      <c r="G325" s="101">
        <f>SUM(G303:G324)</f>
        <v>542</v>
      </c>
      <c r="H325" s="101">
        <f>SUM(H303:H324)</f>
        <v>161</v>
      </c>
      <c r="I325" s="101">
        <f>SUM(I303:I324)</f>
        <v>305</v>
      </c>
      <c r="J325" s="80">
        <f>SUM(H325:I325)</f>
        <v>466</v>
      </c>
    </row>
    <row r="326" spans="1:10" ht="12" customHeight="1" x14ac:dyDescent="0.2">
      <c r="A326" s="86" t="s">
        <v>41</v>
      </c>
      <c r="B326" s="86" t="s">
        <v>448</v>
      </c>
      <c r="C326" s="85">
        <v>1</v>
      </c>
      <c r="D326" s="85">
        <v>0</v>
      </c>
      <c r="E326" s="85">
        <v>2</v>
      </c>
      <c r="F326" s="85">
        <v>2</v>
      </c>
      <c r="G326" s="85">
        <v>0</v>
      </c>
      <c r="H326" s="85">
        <v>2</v>
      </c>
      <c r="I326" s="85">
        <v>0</v>
      </c>
      <c r="J326" s="84">
        <f>SUM(H326:I326)</f>
        <v>2</v>
      </c>
    </row>
    <row r="327" spans="1:10" ht="12" customHeight="1" x14ac:dyDescent="0.2">
      <c r="A327" s="86" t="s">
        <v>41</v>
      </c>
      <c r="B327" s="86" t="s">
        <v>929</v>
      </c>
      <c r="C327" s="85">
        <v>1</v>
      </c>
      <c r="D327" s="85">
        <v>0</v>
      </c>
      <c r="E327" s="85">
        <v>5</v>
      </c>
      <c r="F327" s="85">
        <v>1</v>
      </c>
      <c r="G327" s="85">
        <v>4</v>
      </c>
      <c r="H327" s="85">
        <v>0</v>
      </c>
      <c r="I327" s="85">
        <v>2</v>
      </c>
      <c r="J327" s="84">
        <f>SUM(H327:I327)</f>
        <v>2</v>
      </c>
    </row>
    <row r="328" spans="1:10" ht="12" customHeight="1" x14ac:dyDescent="0.2">
      <c r="A328" s="86" t="s">
        <v>41</v>
      </c>
      <c r="B328" s="86" t="s">
        <v>446</v>
      </c>
      <c r="C328" s="85">
        <v>3</v>
      </c>
      <c r="D328" s="85">
        <v>0</v>
      </c>
      <c r="E328" s="85">
        <v>51</v>
      </c>
      <c r="F328" s="85">
        <v>5</v>
      </c>
      <c r="G328" s="85">
        <v>46</v>
      </c>
      <c r="H328" s="85">
        <v>5</v>
      </c>
      <c r="I328" s="85">
        <v>18</v>
      </c>
      <c r="J328" s="84">
        <f>SUM(H328:I328)</f>
        <v>23</v>
      </c>
    </row>
    <row r="329" spans="1:10" ht="12" customHeight="1" x14ac:dyDescent="0.2">
      <c r="A329" s="86" t="s">
        <v>41</v>
      </c>
      <c r="B329" s="86" t="s">
        <v>445</v>
      </c>
      <c r="C329" s="85">
        <v>4</v>
      </c>
      <c r="D329" s="85">
        <v>1</v>
      </c>
      <c r="E329" s="85">
        <v>22</v>
      </c>
      <c r="F329" s="85">
        <v>10</v>
      </c>
      <c r="G329" s="85">
        <v>12</v>
      </c>
      <c r="H329" s="85">
        <v>6</v>
      </c>
      <c r="I329" s="85">
        <v>8</v>
      </c>
      <c r="J329" s="84">
        <f>SUM(H329:I329)</f>
        <v>14</v>
      </c>
    </row>
    <row r="330" spans="1:10" s="100" customFormat="1" ht="12" customHeight="1" x14ac:dyDescent="0.25">
      <c r="A330" s="83" t="s">
        <v>996</v>
      </c>
      <c r="B330" s="83"/>
      <c r="C330" s="101">
        <f>SUM(C326:C328)</f>
        <v>5</v>
      </c>
      <c r="D330" s="101">
        <f>SUM(D326:D328)</f>
        <v>0</v>
      </c>
      <c r="E330" s="101">
        <f>SUM(E326:E328)</f>
        <v>58</v>
      </c>
      <c r="F330" s="101">
        <f>SUM(F326:F328)</f>
        <v>8</v>
      </c>
      <c r="G330" s="101">
        <f>SUM(G326:G328)</f>
        <v>50</v>
      </c>
      <c r="H330" s="101">
        <f>SUM(H326:H328)</f>
        <v>7</v>
      </c>
      <c r="I330" s="101">
        <f>SUM(I326:I328)</f>
        <v>20</v>
      </c>
      <c r="J330" s="80">
        <f>SUM(H330:I330)</f>
        <v>27</v>
      </c>
    </row>
    <row r="331" spans="1:10" ht="12" customHeight="1" x14ac:dyDescent="0.2">
      <c r="A331" s="86" t="s">
        <v>42</v>
      </c>
      <c r="B331" s="86" t="s">
        <v>440</v>
      </c>
      <c r="C331" s="85">
        <v>1</v>
      </c>
      <c r="D331" s="85">
        <v>0</v>
      </c>
      <c r="E331" s="85">
        <v>2</v>
      </c>
      <c r="F331" s="85">
        <v>0</v>
      </c>
      <c r="G331" s="85">
        <v>2</v>
      </c>
      <c r="H331" s="85">
        <v>0</v>
      </c>
      <c r="I331" s="85">
        <v>1</v>
      </c>
      <c r="J331" s="84">
        <f>SUM(H331:I331)</f>
        <v>1</v>
      </c>
    </row>
    <row r="332" spans="1:10" ht="12" customHeight="1" x14ac:dyDescent="0.2">
      <c r="A332" s="86" t="s">
        <v>42</v>
      </c>
      <c r="B332" s="86" t="s">
        <v>102</v>
      </c>
      <c r="C332" s="85">
        <v>2</v>
      </c>
      <c r="D332" s="85">
        <v>0</v>
      </c>
      <c r="E332" s="85">
        <v>3</v>
      </c>
      <c r="F332" s="85">
        <v>2</v>
      </c>
      <c r="G332" s="85">
        <v>1</v>
      </c>
      <c r="H332" s="85">
        <v>1</v>
      </c>
      <c r="I332" s="85">
        <v>0</v>
      </c>
      <c r="J332" s="84">
        <f>SUM(H332:I332)</f>
        <v>1</v>
      </c>
    </row>
    <row r="333" spans="1:10" ht="12" customHeight="1" x14ac:dyDescent="0.2">
      <c r="A333" s="86" t="s">
        <v>42</v>
      </c>
      <c r="B333" s="86" t="s">
        <v>439</v>
      </c>
      <c r="C333" s="85">
        <v>2</v>
      </c>
      <c r="D333" s="85">
        <v>0</v>
      </c>
      <c r="E333" s="85">
        <v>4</v>
      </c>
      <c r="F333" s="85">
        <v>1</v>
      </c>
      <c r="G333" s="85">
        <v>3</v>
      </c>
      <c r="H333" s="85">
        <v>1</v>
      </c>
      <c r="I333" s="85">
        <v>2</v>
      </c>
      <c r="J333" s="84">
        <f>SUM(H333:I333)</f>
        <v>3</v>
      </c>
    </row>
    <row r="334" spans="1:10" ht="12" customHeight="1" x14ac:dyDescent="0.2">
      <c r="A334" s="86" t="s">
        <v>43</v>
      </c>
      <c r="B334" s="86" t="s">
        <v>437</v>
      </c>
      <c r="C334" s="85">
        <v>1</v>
      </c>
      <c r="D334" s="85">
        <v>0</v>
      </c>
      <c r="E334" s="85">
        <v>3</v>
      </c>
      <c r="F334" s="85">
        <v>0</v>
      </c>
      <c r="G334" s="85">
        <v>3</v>
      </c>
      <c r="H334" s="85">
        <v>0</v>
      </c>
      <c r="I334" s="85">
        <v>0</v>
      </c>
      <c r="J334" s="84">
        <f>SUM(H334:I334)</f>
        <v>0</v>
      </c>
    </row>
    <row r="335" spans="1:10" ht="12" customHeight="1" x14ac:dyDescent="0.2">
      <c r="A335" s="86" t="s">
        <v>43</v>
      </c>
      <c r="B335" s="86" t="s">
        <v>102</v>
      </c>
      <c r="C335" s="85">
        <v>1</v>
      </c>
      <c r="D335" s="85">
        <v>0</v>
      </c>
      <c r="E335" s="85">
        <v>5</v>
      </c>
      <c r="F335" s="85">
        <v>5</v>
      </c>
      <c r="G335" s="85">
        <v>0</v>
      </c>
      <c r="H335" s="85">
        <v>1</v>
      </c>
      <c r="I335" s="85">
        <v>0</v>
      </c>
      <c r="J335" s="84">
        <f>SUM(H335:I335)</f>
        <v>1</v>
      </c>
    </row>
    <row r="336" spans="1:10" s="100" customFormat="1" ht="12" customHeight="1" x14ac:dyDescent="0.25">
      <c r="A336" s="83" t="s">
        <v>435</v>
      </c>
      <c r="B336" s="83"/>
      <c r="C336" s="101">
        <f>SUM(C331:C335)</f>
        <v>7</v>
      </c>
      <c r="D336" s="101">
        <f>SUM(D331:D335)</f>
        <v>0</v>
      </c>
      <c r="E336" s="101">
        <f>SUM(E331:E335)</f>
        <v>17</v>
      </c>
      <c r="F336" s="101">
        <f>SUM(F331:F335)</f>
        <v>8</v>
      </c>
      <c r="G336" s="101">
        <f>SUM(G331:G335)</f>
        <v>9</v>
      </c>
      <c r="H336" s="101">
        <f>SUM(H331:H335)</f>
        <v>3</v>
      </c>
      <c r="I336" s="101">
        <f>SUM(I331:I335)</f>
        <v>3</v>
      </c>
      <c r="J336" s="80">
        <f>SUM(H336:I336)</f>
        <v>6</v>
      </c>
    </row>
    <row r="337" spans="1:10" ht="12" customHeight="1" x14ac:dyDescent="0.2">
      <c r="A337" s="86" t="s">
        <v>44</v>
      </c>
      <c r="B337" s="86" t="s">
        <v>434</v>
      </c>
      <c r="C337" s="85">
        <v>2</v>
      </c>
      <c r="D337" s="85">
        <v>0</v>
      </c>
      <c r="E337" s="85">
        <v>4</v>
      </c>
      <c r="F337" s="85">
        <v>1</v>
      </c>
      <c r="G337" s="85">
        <v>3</v>
      </c>
      <c r="H337" s="85">
        <v>1</v>
      </c>
      <c r="I337" s="85">
        <v>3</v>
      </c>
      <c r="J337" s="84">
        <f>SUM(H337:I337)</f>
        <v>4</v>
      </c>
    </row>
    <row r="338" spans="1:10" ht="12" customHeight="1" x14ac:dyDescent="0.2">
      <c r="A338" s="86" t="s">
        <v>44</v>
      </c>
      <c r="B338" s="86" t="s">
        <v>102</v>
      </c>
      <c r="C338" s="85">
        <v>4</v>
      </c>
      <c r="D338" s="85">
        <v>0</v>
      </c>
      <c r="E338" s="85">
        <v>23</v>
      </c>
      <c r="F338" s="85">
        <v>13</v>
      </c>
      <c r="G338" s="85">
        <v>10</v>
      </c>
      <c r="H338" s="85">
        <v>5</v>
      </c>
      <c r="I338" s="85">
        <v>3</v>
      </c>
      <c r="J338" s="84">
        <f>SUM(H338:I338)</f>
        <v>8</v>
      </c>
    </row>
    <row r="339" spans="1:10" ht="12" customHeight="1" x14ac:dyDescent="0.2">
      <c r="A339" s="86" t="s">
        <v>44</v>
      </c>
      <c r="B339" s="86" t="s">
        <v>432</v>
      </c>
      <c r="C339" s="85">
        <v>2</v>
      </c>
      <c r="D339" s="85">
        <v>0</v>
      </c>
      <c r="E339" s="85">
        <v>3</v>
      </c>
      <c r="F339" s="85">
        <v>2</v>
      </c>
      <c r="G339" s="85">
        <v>1</v>
      </c>
      <c r="H339" s="85">
        <v>2</v>
      </c>
      <c r="I339" s="85">
        <v>1</v>
      </c>
      <c r="J339" s="84">
        <f>SUM(H339:I339)</f>
        <v>3</v>
      </c>
    </row>
    <row r="340" spans="1:10" ht="12" customHeight="1" x14ac:dyDescent="0.2">
      <c r="A340" s="86" t="s">
        <v>44</v>
      </c>
      <c r="B340" s="86" t="s">
        <v>431</v>
      </c>
      <c r="C340" s="85">
        <v>2</v>
      </c>
      <c r="D340" s="85">
        <v>0</v>
      </c>
      <c r="E340" s="85">
        <v>3</v>
      </c>
      <c r="F340" s="85">
        <v>2</v>
      </c>
      <c r="G340" s="85">
        <v>1</v>
      </c>
      <c r="H340" s="85">
        <v>2</v>
      </c>
      <c r="I340" s="85">
        <v>0</v>
      </c>
      <c r="J340" s="84">
        <f>SUM(H340:I340)</f>
        <v>2</v>
      </c>
    </row>
    <row r="341" spans="1:10" s="100" customFormat="1" ht="12" customHeight="1" x14ac:dyDescent="0.25">
      <c r="A341" s="83" t="s">
        <v>430</v>
      </c>
      <c r="B341" s="83"/>
      <c r="C341" s="101">
        <f>SUM(C337:C340)</f>
        <v>10</v>
      </c>
      <c r="D341" s="101">
        <f>SUM(D337:D340)</f>
        <v>0</v>
      </c>
      <c r="E341" s="101">
        <f>SUM(E337:E340)</f>
        <v>33</v>
      </c>
      <c r="F341" s="101">
        <f>SUM(F337:F340)</f>
        <v>18</v>
      </c>
      <c r="G341" s="101">
        <f>SUM(G337:G340)</f>
        <v>15</v>
      </c>
      <c r="H341" s="101">
        <f>SUM(H337:H340)</f>
        <v>10</v>
      </c>
      <c r="I341" s="101">
        <f>SUM(I337:I340)</f>
        <v>7</v>
      </c>
      <c r="J341" s="80">
        <f>SUM(H341:I341)</f>
        <v>17</v>
      </c>
    </row>
    <row r="342" spans="1:10" ht="12" customHeight="1" x14ac:dyDescent="0.2">
      <c r="A342" s="86" t="s">
        <v>45</v>
      </c>
      <c r="B342" s="86" t="s">
        <v>995</v>
      </c>
      <c r="C342" s="85">
        <v>1</v>
      </c>
      <c r="D342" s="85">
        <v>0</v>
      </c>
      <c r="E342" s="85">
        <v>1</v>
      </c>
      <c r="F342" s="85">
        <v>1</v>
      </c>
      <c r="G342" s="85">
        <v>0</v>
      </c>
      <c r="H342" s="85">
        <v>0</v>
      </c>
      <c r="I342" s="85">
        <v>0</v>
      </c>
      <c r="J342" s="84">
        <f>SUM(H342:I342)</f>
        <v>0</v>
      </c>
    </row>
    <row r="343" spans="1:10" ht="12" customHeight="1" x14ac:dyDescent="0.2">
      <c r="A343" s="86" t="s">
        <v>45</v>
      </c>
      <c r="B343" s="86" t="s">
        <v>102</v>
      </c>
      <c r="C343" s="85">
        <v>3</v>
      </c>
      <c r="D343" s="85">
        <v>0</v>
      </c>
      <c r="E343" s="85">
        <v>21</v>
      </c>
      <c r="F343" s="85">
        <v>0</v>
      </c>
      <c r="G343" s="85">
        <v>21</v>
      </c>
      <c r="H343" s="85">
        <v>0</v>
      </c>
      <c r="I343" s="85">
        <v>9</v>
      </c>
      <c r="J343" s="84">
        <f>SUM(H343:I343)</f>
        <v>9</v>
      </c>
    </row>
    <row r="344" spans="1:10" ht="12" customHeight="1" x14ac:dyDescent="0.2">
      <c r="A344" s="86" t="s">
        <v>45</v>
      </c>
      <c r="B344" s="86" t="s">
        <v>421</v>
      </c>
      <c r="C344" s="85">
        <v>1</v>
      </c>
      <c r="D344" s="85">
        <v>0</v>
      </c>
      <c r="E344" s="85">
        <v>6</v>
      </c>
      <c r="F344" s="85">
        <v>0</v>
      </c>
      <c r="G344" s="85">
        <v>6</v>
      </c>
      <c r="H344" s="85">
        <v>0</v>
      </c>
      <c r="I344" s="85">
        <v>4</v>
      </c>
      <c r="J344" s="84">
        <f>SUM(H344:I344)</f>
        <v>4</v>
      </c>
    </row>
    <row r="345" spans="1:10" s="100" customFormat="1" ht="12" customHeight="1" x14ac:dyDescent="0.25">
      <c r="A345" s="83" t="s">
        <v>420</v>
      </c>
      <c r="B345" s="83"/>
      <c r="C345" s="101">
        <f>SUM(C342:C344)</f>
        <v>5</v>
      </c>
      <c r="D345" s="101">
        <f>SUM(D342:D344)</f>
        <v>0</v>
      </c>
      <c r="E345" s="101">
        <f>SUM(E342:E344)</f>
        <v>28</v>
      </c>
      <c r="F345" s="101">
        <f>SUM(F342:F344)</f>
        <v>1</v>
      </c>
      <c r="G345" s="101">
        <f>SUM(G342:G344)</f>
        <v>27</v>
      </c>
      <c r="H345" s="101">
        <f>SUM(H342:H344)</f>
        <v>0</v>
      </c>
      <c r="I345" s="101">
        <f>SUM(I342:I344)</f>
        <v>13</v>
      </c>
      <c r="J345" s="80">
        <f>SUM(H345:I345)</f>
        <v>13</v>
      </c>
    </row>
    <row r="346" spans="1:10" ht="12" customHeight="1" x14ac:dyDescent="0.2">
      <c r="A346" s="86" t="s">
        <v>46</v>
      </c>
      <c r="B346" s="86" t="s">
        <v>416</v>
      </c>
      <c r="C346" s="85">
        <v>6</v>
      </c>
      <c r="D346" s="85">
        <v>0</v>
      </c>
      <c r="E346" s="85">
        <v>28</v>
      </c>
      <c r="F346" s="85">
        <v>20</v>
      </c>
      <c r="G346" s="85">
        <v>8</v>
      </c>
      <c r="H346" s="85">
        <v>19</v>
      </c>
      <c r="I346" s="85">
        <v>3</v>
      </c>
      <c r="J346" s="84">
        <f>SUM(H346:I346)</f>
        <v>22</v>
      </c>
    </row>
    <row r="347" spans="1:10" ht="12" customHeight="1" x14ac:dyDescent="0.2">
      <c r="A347" s="86" t="s">
        <v>46</v>
      </c>
      <c r="B347" s="86" t="s">
        <v>415</v>
      </c>
      <c r="C347" s="85">
        <v>7</v>
      </c>
      <c r="D347" s="85">
        <v>1</v>
      </c>
      <c r="E347" s="85">
        <v>38</v>
      </c>
      <c r="F347" s="85">
        <v>12</v>
      </c>
      <c r="G347" s="85">
        <v>26</v>
      </c>
      <c r="H347" s="85">
        <v>3</v>
      </c>
      <c r="I347" s="85">
        <v>12</v>
      </c>
      <c r="J347" s="84">
        <f>SUM(H347:I347)</f>
        <v>15</v>
      </c>
    </row>
    <row r="348" spans="1:10" ht="12" customHeight="1" x14ac:dyDescent="0.2">
      <c r="A348" s="86" t="s">
        <v>46</v>
      </c>
      <c r="B348" s="86" t="s">
        <v>414</v>
      </c>
      <c r="C348" s="85">
        <v>3</v>
      </c>
      <c r="D348" s="85">
        <v>1</v>
      </c>
      <c r="E348" s="85">
        <v>5</v>
      </c>
      <c r="F348" s="85">
        <v>5</v>
      </c>
      <c r="G348" s="85">
        <v>0</v>
      </c>
      <c r="H348" s="85">
        <v>5</v>
      </c>
      <c r="I348" s="85">
        <v>0</v>
      </c>
      <c r="J348" s="84">
        <f>SUM(H348:I348)</f>
        <v>5</v>
      </c>
    </row>
    <row r="349" spans="1:10" ht="12" customHeight="1" x14ac:dyDescent="0.2">
      <c r="A349" s="86" t="s">
        <v>46</v>
      </c>
      <c r="B349" s="86" t="s">
        <v>413</v>
      </c>
      <c r="C349" s="85">
        <v>3</v>
      </c>
      <c r="D349" s="85">
        <v>2</v>
      </c>
      <c r="E349" s="85">
        <v>17</v>
      </c>
      <c r="F349" s="85">
        <v>1</v>
      </c>
      <c r="G349" s="85">
        <v>16</v>
      </c>
      <c r="H349" s="85">
        <v>0</v>
      </c>
      <c r="I349" s="85">
        <v>12</v>
      </c>
      <c r="J349" s="84">
        <f>SUM(H349:I349)</f>
        <v>12</v>
      </c>
    </row>
    <row r="350" spans="1:10" ht="12" customHeight="1" x14ac:dyDescent="0.2">
      <c r="A350" s="86" t="s">
        <v>46</v>
      </c>
      <c r="B350" s="86" t="s">
        <v>412</v>
      </c>
      <c r="C350" s="85">
        <v>2</v>
      </c>
      <c r="D350" s="85">
        <v>0</v>
      </c>
      <c r="E350" s="85">
        <v>13</v>
      </c>
      <c r="F350" s="85">
        <v>1</v>
      </c>
      <c r="G350" s="85">
        <v>12</v>
      </c>
      <c r="H350" s="85">
        <v>1</v>
      </c>
      <c r="I350" s="85">
        <v>1</v>
      </c>
      <c r="J350" s="84">
        <f>SUM(H350:I350)</f>
        <v>2</v>
      </c>
    </row>
    <row r="351" spans="1:10" s="100" customFormat="1" ht="12" customHeight="1" x14ac:dyDescent="0.25">
      <c r="A351" s="83" t="s">
        <v>409</v>
      </c>
      <c r="B351" s="83"/>
      <c r="C351" s="101">
        <f>SUM(C346:C350)</f>
        <v>21</v>
      </c>
      <c r="D351" s="101">
        <f>SUM(D346:D350)</f>
        <v>4</v>
      </c>
      <c r="E351" s="101">
        <f>SUM(E346:E350)</f>
        <v>101</v>
      </c>
      <c r="F351" s="101">
        <f>SUM(F346:F350)</f>
        <v>39</v>
      </c>
      <c r="G351" s="101">
        <f>SUM(G346:G350)</f>
        <v>62</v>
      </c>
      <c r="H351" s="101">
        <f>SUM(H346:H350)</f>
        <v>28</v>
      </c>
      <c r="I351" s="101">
        <f>SUM(I346:I350)</f>
        <v>28</v>
      </c>
      <c r="J351" s="80">
        <f>SUM(H351:I351)</f>
        <v>56</v>
      </c>
    </row>
    <row r="352" spans="1:10" ht="12" customHeight="1" x14ac:dyDescent="0.2">
      <c r="A352" s="86" t="s">
        <v>47</v>
      </c>
      <c r="B352" s="86" t="s">
        <v>406</v>
      </c>
      <c r="C352" s="85">
        <v>1</v>
      </c>
      <c r="D352" s="85">
        <v>0</v>
      </c>
      <c r="E352" s="85">
        <v>5</v>
      </c>
      <c r="F352" s="85">
        <v>5</v>
      </c>
      <c r="G352" s="85">
        <v>0</v>
      </c>
      <c r="H352" s="85">
        <v>0</v>
      </c>
      <c r="I352" s="85">
        <v>0</v>
      </c>
      <c r="J352" s="84">
        <f>SUM(H352:I352)</f>
        <v>0</v>
      </c>
    </row>
    <row r="353" spans="1:10" ht="12" customHeight="1" x14ac:dyDescent="0.2">
      <c r="A353" s="86" t="s">
        <v>47</v>
      </c>
      <c r="B353" s="86" t="s">
        <v>102</v>
      </c>
      <c r="C353" s="85">
        <v>2</v>
      </c>
      <c r="D353" s="85">
        <v>0</v>
      </c>
      <c r="E353" s="85">
        <v>5</v>
      </c>
      <c r="F353" s="85">
        <v>1</v>
      </c>
      <c r="G353" s="85">
        <v>4</v>
      </c>
      <c r="H353" s="85">
        <v>1</v>
      </c>
      <c r="I353" s="85">
        <v>3</v>
      </c>
      <c r="J353" s="84">
        <f>SUM(H353:I353)</f>
        <v>4</v>
      </c>
    </row>
    <row r="354" spans="1:10" ht="12" customHeight="1" x14ac:dyDescent="0.2">
      <c r="A354" s="86" t="s">
        <v>47</v>
      </c>
      <c r="B354" s="86" t="s">
        <v>405</v>
      </c>
      <c r="C354" s="85">
        <v>2</v>
      </c>
      <c r="D354" s="85">
        <v>0</v>
      </c>
      <c r="E354" s="85">
        <v>3</v>
      </c>
      <c r="F354" s="85">
        <v>2</v>
      </c>
      <c r="G354" s="85">
        <v>1</v>
      </c>
      <c r="H354" s="85">
        <v>1</v>
      </c>
      <c r="I354" s="85">
        <v>1</v>
      </c>
      <c r="J354" s="84">
        <f>SUM(H354:I354)</f>
        <v>2</v>
      </c>
    </row>
    <row r="355" spans="1:10" ht="12" customHeight="1" x14ac:dyDescent="0.2">
      <c r="A355" s="86" t="s">
        <v>48</v>
      </c>
      <c r="B355" s="86" t="s">
        <v>401</v>
      </c>
      <c r="C355" s="85">
        <v>3</v>
      </c>
      <c r="D355" s="85">
        <v>0</v>
      </c>
      <c r="E355" s="85">
        <v>4</v>
      </c>
      <c r="F355" s="85">
        <v>2</v>
      </c>
      <c r="G355" s="85">
        <v>2</v>
      </c>
      <c r="H355" s="85">
        <v>1</v>
      </c>
      <c r="I355" s="85">
        <v>2</v>
      </c>
      <c r="J355" s="84">
        <f>SUM(H355:I355)</f>
        <v>3</v>
      </c>
    </row>
    <row r="356" spans="1:10" ht="12" customHeight="1" x14ac:dyDescent="0.2">
      <c r="A356" s="86" t="s">
        <v>48</v>
      </c>
      <c r="B356" s="86" t="s">
        <v>400</v>
      </c>
      <c r="C356" s="85">
        <v>4</v>
      </c>
      <c r="D356" s="85">
        <v>0</v>
      </c>
      <c r="E356" s="85">
        <v>6</v>
      </c>
      <c r="F356" s="85">
        <v>1</v>
      </c>
      <c r="G356" s="85">
        <v>5</v>
      </c>
      <c r="H356" s="85">
        <v>1</v>
      </c>
      <c r="I356" s="85">
        <v>4</v>
      </c>
      <c r="J356" s="84">
        <f>SUM(H356:I356)</f>
        <v>5</v>
      </c>
    </row>
    <row r="357" spans="1:10" ht="12" customHeight="1" x14ac:dyDescent="0.2">
      <c r="A357" s="86" t="s">
        <v>48</v>
      </c>
      <c r="B357" s="86" t="s">
        <v>102</v>
      </c>
      <c r="C357" s="85">
        <v>6</v>
      </c>
      <c r="D357" s="85">
        <v>3</v>
      </c>
      <c r="E357" s="85">
        <v>49</v>
      </c>
      <c r="F357" s="85">
        <v>34</v>
      </c>
      <c r="G357" s="85">
        <v>15</v>
      </c>
      <c r="H357" s="85">
        <v>7</v>
      </c>
      <c r="I357" s="85">
        <v>5</v>
      </c>
      <c r="J357" s="84">
        <f>SUM(H357:I357)</f>
        <v>12</v>
      </c>
    </row>
    <row r="358" spans="1:10" ht="12" customHeight="1" x14ac:dyDescent="0.2">
      <c r="A358" s="86" t="s">
        <v>48</v>
      </c>
      <c r="B358" s="86" t="s">
        <v>399</v>
      </c>
      <c r="C358" s="85">
        <v>1</v>
      </c>
      <c r="D358" s="85">
        <v>0</v>
      </c>
      <c r="E358" s="85">
        <v>3</v>
      </c>
      <c r="F358" s="85">
        <v>2</v>
      </c>
      <c r="G358" s="85">
        <v>1</v>
      </c>
      <c r="H358" s="85">
        <v>2</v>
      </c>
      <c r="I358" s="85">
        <v>1</v>
      </c>
      <c r="J358" s="84">
        <f>SUM(H358:I358)</f>
        <v>3</v>
      </c>
    </row>
    <row r="359" spans="1:10" s="100" customFormat="1" ht="12" customHeight="1" x14ac:dyDescent="0.25">
      <c r="A359" s="83" t="s">
        <v>396</v>
      </c>
      <c r="B359" s="83"/>
      <c r="C359" s="101">
        <f>SUM(C352:C358)</f>
        <v>19</v>
      </c>
      <c r="D359" s="101">
        <f>SUM(D352:D358)</f>
        <v>3</v>
      </c>
      <c r="E359" s="101">
        <f>SUM(E352:E358)</f>
        <v>75</v>
      </c>
      <c r="F359" s="101">
        <f>SUM(F352:F358)</f>
        <v>47</v>
      </c>
      <c r="G359" s="101">
        <f>SUM(G352:G358)</f>
        <v>28</v>
      </c>
      <c r="H359" s="101">
        <f>SUM(H352:H358)</f>
        <v>13</v>
      </c>
      <c r="I359" s="101">
        <f>SUM(I352:I358)</f>
        <v>16</v>
      </c>
      <c r="J359" s="80">
        <f>SUM(H359:I359)</f>
        <v>29</v>
      </c>
    </row>
    <row r="360" spans="1:10" ht="12" customHeight="1" x14ac:dyDescent="0.2">
      <c r="A360" s="86" t="s">
        <v>49</v>
      </c>
      <c r="B360" s="86" t="s">
        <v>916</v>
      </c>
      <c r="C360" s="85">
        <v>1</v>
      </c>
      <c r="D360" s="85">
        <v>0</v>
      </c>
      <c r="E360" s="85">
        <v>1</v>
      </c>
      <c r="F360" s="85">
        <v>0</v>
      </c>
      <c r="G360" s="85">
        <v>1</v>
      </c>
      <c r="H360" s="85">
        <v>0</v>
      </c>
      <c r="I360" s="85">
        <v>1</v>
      </c>
      <c r="J360" s="84">
        <f>SUM(H360:I360)</f>
        <v>1</v>
      </c>
    </row>
    <row r="361" spans="1:10" ht="12" customHeight="1" x14ac:dyDescent="0.2">
      <c r="A361" s="86" t="s">
        <v>49</v>
      </c>
      <c r="B361" s="86" t="s">
        <v>102</v>
      </c>
      <c r="C361" s="85">
        <v>4</v>
      </c>
      <c r="D361" s="85">
        <v>0</v>
      </c>
      <c r="E361" s="85">
        <v>31</v>
      </c>
      <c r="F361" s="85">
        <v>17</v>
      </c>
      <c r="G361" s="85">
        <v>14</v>
      </c>
      <c r="H361" s="85">
        <v>6</v>
      </c>
      <c r="I361" s="85">
        <v>9</v>
      </c>
      <c r="J361" s="84">
        <f>SUM(H361:I361)</f>
        <v>15</v>
      </c>
    </row>
    <row r="362" spans="1:10" ht="12" customHeight="1" x14ac:dyDescent="0.2">
      <c r="A362" s="86" t="s">
        <v>49</v>
      </c>
      <c r="B362" s="86" t="s">
        <v>392</v>
      </c>
      <c r="C362" s="85">
        <v>1</v>
      </c>
      <c r="D362" s="85">
        <v>0</v>
      </c>
      <c r="E362" s="85">
        <v>1</v>
      </c>
      <c r="F362" s="85">
        <v>0</v>
      </c>
      <c r="G362" s="85">
        <v>1</v>
      </c>
      <c r="H362" s="85">
        <v>0</v>
      </c>
      <c r="I362" s="85">
        <v>1</v>
      </c>
      <c r="J362" s="84">
        <f>SUM(H362:I362)</f>
        <v>1</v>
      </c>
    </row>
    <row r="363" spans="1:10" s="100" customFormat="1" ht="12" customHeight="1" x14ac:dyDescent="0.25">
      <c r="A363" s="83" t="s">
        <v>391</v>
      </c>
      <c r="B363" s="83"/>
      <c r="C363" s="101">
        <f>SUM(C360:C362)</f>
        <v>6</v>
      </c>
      <c r="D363" s="101">
        <f>SUM(D360:D362)</f>
        <v>0</v>
      </c>
      <c r="E363" s="101">
        <f>SUM(E360:E362)</f>
        <v>33</v>
      </c>
      <c r="F363" s="101">
        <f>SUM(F360:F362)</f>
        <v>17</v>
      </c>
      <c r="G363" s="101">
        <f>SUM(G360:G362)</f>
        <v>16</v>
      </c>
      <c r="H363" s="101">
        <f>SUM(H360:H362)</f>
        <v>6</v>
      </c>
      <c r="I363" s="101">
        <f>SUM(I360:I362)</f>
        <v>11</v>
      </c>
      <c r="J363" s="80">
        <f>SUM(H363:I363)</f>
        <v>17</v>
      </c>
    </row>
    <row r="364" spans="1:10" ht="12" customHeight="1" x14ac:dyDescent="0.2">
      <c r="A364" s="86" t="s">
        <v>50</v>
      </c>
      <c r="B364" s="86" t="s">
        <v>102</v>
      </c>
      <c r="C364" s="85">
        <v>2</v>
      </c>
      <c r="D364" s="85">
        <v>0</v>
      </c>
      <c r="E364" s="85">
        <v>14</v>
      </c>
      <c r="F364" s="85">
        <v>3</v>
      </c>
      <c r="G364" s="85">
        <v>11</v>
      </c>
      <c r="H364" s="85">
        <v>1</v>
      </c>
      <c r="I364" s="85">
        <v>4</v>
      </c>
      <c r="J364" s="84">
        <f>SUM(H364:I364)</f>
        <v>5</v>
      </c>
    </row>
    <row r="365" spans="1:10" ht="12" customHeight="1" x14ac:dyDescent="0.2">
      <c r="A365" s="86" t="s">
        <v>50</v>
      </c>
      <c r="B365" s="86" t="s">
        <v>389</v>
      </c>
      <c r="C365" s="85">
        <v>9</v>
      </c>
      <c r="D365" s="85">
        <v>0</v>
      </c>
      <c r="E365" s="85">
        <v>33</v>
      </c>
      <c r="F365" s="85">
        <v>0</v>
      </c>
      <c r="G365" s="85">
        <v>33</v>
      </c>
      <c r="H365" s="85">
        <v>0</v>
      </c>
      <c r="I365" s="85">
        <v>27</v>
      </c>
      <c r="J365" s="84">
        <f>SUM(H365:I365)</f>
        <v>27</v>
      </c>
    </row>
    <row r="366" spans="1:10" s="100" customFormat="1" ht="12" customHeight="1" x14ac:dyDescent="0.25">
      <c r="A366" s="83" t="s">
        <v>388</v>
      </c>
      <c r="B366" s="83"/>
      <c r="C366" s="101">
        <f>SUM(C364:C365)</f>
        <v>11</v>
      </c>
      <c r="D366" s="101">
        <f>SUM(D364:D365)</f>
        <v>0</v>
      </c>
      <c r="E366" s="101">
        <f>SUM(E364:E365)</f>
        <v>47</v>
      </c>
      <c r="F366" s="101">
        <f>SUM(F364:F365)</f>
        <v>3</v>
      </c>
      <c r="G366" s="101">
        <f>SUM(G364:G365)</f>
        <v>44</v>
      </c>
      <c r="H366" s="101">
        <f>SUM(H364:H365)</f>
        <v>1</v>
      </c>
      <c r="I366" s="101">
        <f>SUM(I364:I365)</f>
        <v>31</v>
      </c>
      <c r="J366" s="80">
        <f>SUM(H366:I366)</f>
        <v>32</v>
      </c>
    </row>
    <row r="367" spans="1:10" ht="12" customHeight="1" x14ac:dyDescent="0.2">
      <c r="A367" s="86" t="s">
        <v>51</v>
      </c>
      <c r="B367" s="86" t="s">
        <v>385</v>
      </c>
      <c r="C367" s="85">
        <v>3</v>
      </c>
      <c r="D367" s="85">
        <v>0</v>
      </c>
      <c r="E367" s="85">
        <v>24</v>
      </c>
      <c r="F367" s="85">
        <v>3</v>
      </c>
      <c r="G367" s="85">
        <v>21</v>
      </c>
      <c r="H367" s="85">
        <v>2</v>
      </c>
      <c r="I367" s="85">
        <v>8</v>
      </c>
      <c r="J367" s="84">
        <f>SUM(H367:I367)</f>
        <v>10</v>
      </c>
    </row>
    <row r="368" spans="1:10" ht="12" customHeight="1" x14ac:dyDescent="0.2">
      <c r="A368" s="86" t="s">
        <v>51</v>
      </c>
      <c r="B368" s="86" t="s">
        <v>384</v>
      </c>
      <c r="C368" s="85">
        <v>3</v>
      </c>
      <c r="D368" s="85">
        <v>0</v>
      </c>
      <c r="E368" s="85">
        <v>15</v>
      </c>
      <c r="F368" s="85">
        <v>3</v>
      </c>
      <c r="G368" s="85">
        <v>12</v>
      </c>
      <c r="H368" s="85">
        <v>1</v>
      </c>
      <c r="I368" s="85">
        <v>4</v>
      </c>
      <c r="J368" s="84">
        <f>SUM(H368:I368)</f>
        <v>5</v>
      </c>
    </row>
    <row r="369" spans="1:10" ht="12" customHeight="1" x14ac:dyDescent="0.2">
      <c r="A369" s="86" t="s">
        <v>51</v>
      </c>
      <c r="B369" s="86" t="s">
        <v>383</v>
      </c>
      <c r="C369" s="85">
        <v>4</v>
      </c>
      <c r="D369" s="85">
        <v>0</v>
      </c>
      <c r="E369" s="85">
        <v>13</v>
      </c>
      <c r="F369" s="85">
        <v>0</v>
      </c>
      <c r="G369" s="85">
        <v>13</v>
      </c>
      <c r="H369" s="85">
        <v>0</v>
      </c>
      <c r="I369" s="85">
        <v>9</v>
      </c>
      <c r="J369" s="84">
        <f>SUM(H369:I369)</f>
        <v>9</v>
      </c>
    </row>
    <row r="370" spans="1:10" ht="12" customHeight="1" x14ac:dyDescent="0.2">
      <c r="A370" s="86" t="s">
        <v>51</v>
      </c>
      <c r="B370" s="86" t="s">
        <v>382</v>
      </c>
      <c r="C370" s="85">
        <v>4</v>
      </c>
      <c r="D370" s="85">
        <v>1</v>
      </c>
      <c r="E370" s="85">
        <v>66</v>
      </c>
      <c r="F370" s="85">
        <v>16</v>
      </c>
      <c r="G370" s="85">
        <v>50</v>
      </c>
      <c r="H370" s="85">
        <v>9</v>
      </c>
      <c r="I370" s="85">
        <v>23</v>
      </c>
      <c r="J370" s="84">
        <f>SUM(H370:I370)</f>
        <v>32</v>
      </c>
    </row>
    <row r="371" spans="1:10" ht="12" customHeight="1" x14ac:dyDescent="0.2">
      <c r="A371" s="86" t="s">
        <v>51</v>
      </c>
      <c r="B371" s="86" t="s">
        <v>381</v>
      </c>
      <c r="C371" s="85">
        <v>8</v>
      </c>
      <c r="D371" s="85">
        <v>0</v>
      </c>
      <c r="E371" s="85">
        <v>53</v>
      </c>
      <c r="F371" s="85">
        <v>8</v>
      </c>
      <c r="G371" s="85">
        <v>45</v>
      </c>
      <c r="H371" s="85">
        <v>3</v>
      </c>
      <c r="I371" s="85">
        <v>25</v>
      </c>
      <c r="J371" s="84">
        <f>SUM(H371:I371)</f>
        <v>28</v>
      </c>
    </row>
    <row r="372" spans="1:10" ht="12" customHeight="1" x14ac:dyDescent="0.2">
      <c r="A372" s="86" t="s">
        <v>51</v>
      </c>
      <c r="B372" s="86" t="s">
        <v>380</v>
      </c>
      <c r="C372" s="85">
        <v>6</v>
      </c>
      <c r="D372" s="85">
        <v>0</v>
      </c>
      <c r="E372" s="85">
        <v>22</v>
      </c>
      <c r="F372" s="85">
        <v>1</v>
      </c>
      <c r="G372" s="85">
        <v>21</v>
      </c>
      <c r="H372" s="85">
        <v>1</v>
      </c>
      <c r="I372" s="85">
        <v>16</v>
      </c>
      <c r="J372" s="84">
        <f>SUM(H372:I372)</f>
        <v>17</v>
      </c>
    </row>
    <row r="373" spans="1:10" ht="12" customHeight="1" x14ac:dyDescent="0.2">
      <c r="A373" s="86" t="s">
        <v>51</v>
      </c>
      <c r="B373" s="86" t="s">
        <v>379</v>
      </c>
      <c r="C373" s="85">
        <v>12</v>
      </c>
      <c r="D373" s="85">
        <v>1</v>
      </c>
      <c r="E373" s="85">
        <v>89</v>
      </c>
      <c r="F373" s="85">
        <v>41</v>
      </c>
      <c r="G373" s="85">
        <v>48</v>
      </c>
      <c r="H373" s="85">
        <v>24</v>
      </c>
      <c r="I373" s="85">
        <v>31</v>
      </c>
      <c r="J373" s="84">
        <f>SUM(H373:I373)</f>
        <v>55</v>
      </c>
    </row>
    <row r="374" spans="1:10" ht="12" customHeight="1" x14ac:dyDescent="0.2">
      <c r="A374" s="86" t="s">
        <v>51</v>
      </c>
      <c r="B374" s="86" t="s">
        <v>377</v>
      </c>
      <c r="C374" s="85">
        <v>2</v>
      </c>
      <c r="D374" s="85">
        <v>0</v>
      </c>
      <c r="E374" s="85">
        <v>8</v>
      </c>
      <c r="F374" s="85">
        <v>8</v>
      </c>
      <c r="G374" s="85">
        <v>0</v>
      </c>
      <c r="H374" s="85">
        <v>8</v>
      </c>
      <c r="I374" s="85">
        <v>0</v>
      </c>
      <c r="J374" s="84">
        <f>SUM(H374:I374)</f>
        <v>8</v>
      </c>
    </row>
    <row r="375" spans="1:10" ht="12" customHeight="1" x14ac:dyDescent="0.2">
      <c r="A375" s="86" t="s">
        <v>51</v>
      </c>
      <c r="B375" s="86" t="s">
        <v>376</v>
      </c>
      <c r="C375" s="85">
        <v>5</v>
      </c>
      <c r="D375" s="85">
        <v>0</v>
      </c>
      <c r="E375" s="85">
        <v>73</v>
      </c>
      <c r="F375" s="85">
        <v>12</v>
      </c>
      <c r="G375" s="85">
        <v>61</v>
      </c>
      <c r="H375" s="85">
        <v>12</v>
      </c>
      <c r="I375" s="85">
        <v>56</v>
      </c>
      <c r="J375" s="84">
        <f>SUM(H375:I375)</f>
        <v>68</v>
      </c>
    </row>
    <row r="376" spans="1:10" s="100" customFormat="1" ht="12" customHeight="1" x14ac:dyDescent="0.25">
      <c r="A376" s="83" t="s">
        <v>375</v>
      </c>
      <c r="B376" s="83"/>
      <c r="C376" s="101">
        <f>SUM(C367:C375)</f>
        <v>47</v>
      </c>
      <c r="D376" s="101">
        <f>SUM(D367:D375)</f>
        <v>2</v>
      </c>
      <c r="E376" s="101">
        <f>SUM(E367:E375)</f>
        <v>363</v>
      </c>
      <c r="F376" s="101">
        <f>SUM(F367:F375)</f>
        <v>92</v>
      </c>
      <c r="G376" s="101">
        <f>SUM(G367:G375)</f>
        <v>271</v>
      </c>
      <c r="H376" s="101">
        <f>SUM(H367:H375)</f>
        <v>60</v>
      </c>
      <c r="I376" s="101">
        <f>SUM(I367:I375)</f>
        <v>172</v>
      </c>
      <c r="J376" s="80">
        <f>SUM(H376:I376)</f>
        <v>232</v>
      </c>
    </row>
    <row r="377" spans="1:10" ht="12" customHeight="1" x14ac:dyDescent="0.2">
      <c r="A377" s="86" t="s">
        <v>52</v>
      </c>
      <c r="B377" s="86" t="s">
        <v>373</v>
      </c>
      <c r="C377" s="85">
        <v>1</v>
      </c>
      <c r="D377" s="85">
        <v>0</v>
      </c>
      <c r="E377" s="85">
        <v>7</v>
      </c>
      <c r="F377" s="85">
        <v>1</v>
      </c>
      <c r="G377" s="85">
        <v>6</v>
      </c>
      <c r="H377" s="85">
        <v>1</v>
      </c>
      <c r="I377" s="85">
        <v>5</v>
      </c>
      <c r="J377" s="84">
        <f>SUM(H377:I377)</f>
        <v>6</v>
      </c>
    </row>
    <row r="378" spans="1:10" ht="12" customHeight="1" x14ac:dyDescent="0.2">
      <c r="A378" s="86" t="s">
        <v>52</v>
      </c>
      <c r="B378" s="86" t="s">
        <v>371</v>
      </c>
      <c r="C378" s="85">
        <v>2</v>
      </c>
      <c r="D378" s="85">
        <v>0</v>
      </c>
      <c r="E378" s="85">
        <v>4</v>
      </c>
      <c r="F378" s="85">
        <v>3</v>
      </c>
      <c r="G378" s="85">
        <v>1</v>
      </c>
      <c r="H378" s="85">
        <v>3</v>
      </c>
      <c r="I378" s="85">
        <v>1</v>
      </c>
      <c r="J378" s="84">
        <f>SUM(H378:I378)</f>
        <v>4</v>
      </c>
    </row>
    <row r="379" spans="1:10" ht="12" customHeight="1" x14ac:dyDescent="0.2">
      <c r="A379" s="86" t="s">
        <v>52</v>
      </c>
      <c r="B379" s="86" t="s">
        <v>912</v>
      </c>
      <c r="C379" s="85">
        <v>1</v>
      </c>
      <c r="D379" s="85">
        <v>0</v>
      </c>
      <c r="E379" s="85">
        <v>1</v>
      </c>
      <c r="F379" s="85">
        <v>0</v>
      </c>
      <c r="G379" s="85">
        <v>1</v>
      </c>
      <c r="H379" s="85">
        <v>0</v>
      </c>
      <c r="I379" s="85">
        <v>1</v>
      </c>
      <c r="J379" s="84">
        <f>SUM(H379:I379)</f>
        <v>1</v>
      </c>
    </row>
    <row r="380" spans="1:10" ht="12" customHeight="1" x14ac:dyDescent="0.2">
      <c r="A380" s="86" t="s">
        <v>52</v>
      </c>
      <c r="B380" s="86" t="s">
        <v>369</v>
      </c>
      <c r="C380" s="85">
        <v>1</v>
      </c>
      <c r="D380" s="85">
        <v>1</v>
      </c>
      <c r="E380" s="85">
        <v>13</v>
      </c>
      <c r="F380" s="85">
        <v>1</v>
      </c>
      <c r="G380" s="85">
        <v>12</v>
      </c>
      <c r="H380" s="85">
        <v>0</v>
      </c>
      <c r="I380" s="85">
        <v>9</v>
      </c>
      <c r="J380" s="84">
        <f>SUM(H380:I380)</f>
        <v>9</v>
      </c>
    </row>
    <row r="381" spans="1:10" ht="12" customHeight="1" x14ac:dyDescent="0.2">
      <c r="A381" s="86" t="s">
        <v>52</v>
      </c>
      <c r="B381" s="86" t="s">
        <v>994</v>
      </c>
      <c r="C381" s="85">
        <v>1</v>
      </c>
      <c r="D381" s="85">
        <v>0</v>
      </c>
      <c r="E381" s="85">
        <v>1</v>
      </c>
      <c r="F381" s="85">
        <v>0</v>
      </c>
      <c r="G381" s="85">
        <v>1</v>
      </c>
      <c r="H381" s="85">
        <v>0</v>
      </c>
      <c r="I381" s="85">
        <v>1</v>
      </c>
      <c r="J381" s="84">
        <f>SUM(H381:I381)</f>
        <v>1</v>
      </c>
    </row>
    <row r="382" spans="1:10" ht="12" customHeight="1" x14ac:dyDescent="0.2">
      <c r="A382" s="86" t="s">
        <v>52</v>
      </c>
      <c r="B382" s="86" t="s">
        <v>363</v>
      </c>
      <c r="C382" s="85">
        <v>3</v>
      </c>
      <c r="D382" s="85">
        <v>0</v>
      </c>
      <c r="E382" s="85">
        <v>17</v>
      </c>
      <c r="F382" s="85">
        <v>0</v>
      </c>
      <c r="G382" s="85">
        <v>17</v>
      </c>
      <c r="H382" s="85">
        <v>0</v>
      </c>
      <c r="I382" s="85">
        <v>7</v>
      </c>
      <c r="J382" s="84">
        <f>SUM(H382:I382)</f>
        <v>7</v>
      </c>
    </row>
    <row r="383" spans="1:10" ht="12" customHeight="1" x14ac:dyDescent="0.2">
      <c r="A383" s="86" t="s">
        <v>52</v>
      </c>
      <c r="B383" s="86" t="s">
        <v>362</v>
      </c>
      <c r="C383" s="85">
        <v>3</v>
      </c>
      <c r="D383" s="85">
        <v>0</v>
      </c>
      <c r="E383" s="85">
        <v>11</v>
      </c>
      <c r="F383" s="85">
        <v>6</v>
      </c>
      <c r="G383" s="85">
        <v>5</v>
      </c>
      <c r="H383" s="85">
        <v>5</v>
      </c>
      <c r="I383" s="85">
        <v>5</v>
      </c>
      <c r="J383" s="84">
        <f>SUM(H383:I383)</f>
        <v>10</v>
      </c>
    </row>
    <row r="384" spans="1:10" ht="12" customHeight="1" x14ac:dyDescent="0.2">
      <c r="A384" s="86" t="s">
        <v>52</v>
      </c>
      <c r="B384" s="86" t="s">
        <v>361</v>
      </c>
      <c r="C384" s="85">
        <v>7</v>
      </c>
      <c r="D384" s="85">
        <v>0</v>
      </c>
      <c r="E384" s="85">
        <v>22</v>
      </c>
      <c r="F384" s="85">
        <v>8</v>
      </c>
      <c r="G384" s="85">
        <v>14</v>
      </c>
      <c r="H384" s="85">
        <v>5</v>
      </c>
      <c r="I384" s="85">
        <v>11</v>
      </c>
      <c r="J384" s="84">
        <f>SUM(H384:I384)</f>
        <v>16</v>
      </c>
    </row>
    <row r="385" spans="1:10" ht="12" customHeight="1" x14ac:dyDescent="0.2">
      <c r="A385" s="86" t="s">
        <v>52</v>
      </c>
      <c r="B385" s="86" t="s">
        <v>360</v>
      </c>
      <c r="C385" s="85">
        <v>5</v>
      </c>
      <c r="D385" s="85">
        <v>0</v>
      </c>
      <c r="E385" s="85">
        <v>19</v>
      </c>
      <c r="F385" s="85">
        <v>1</v>
      </c>
      <c r="G385" s="85">
        <v>18</v>
      </c>
      <c r="H385" s="85">
        <v>1</v>
      </c>
      <c r="I385" s="85">
        <v>13</v>
      </c>
      <c r="J385" s="84">
        <f>SUM(H385:I385)</f>
        <v>14</v>
      </c>
    </row>
    <row r="386" spans="1:10" ht="12" customHeight="1" x14ac:dyDescent="0.2">
      <c r="A386" s="86" t="s">
        <v>52</v>
      </c>
      <c r="B386" s="86" t="s">
        <v>359</v>
      </c>
      <c r="C386" s="85">
        <v>3</v>
      </c>
      <c r="D386" s="85">
        <v>0</v>
      </c>
      <c r="E386" s="85">
        <v>4</v>
      </c>
      <c r="F386" s="85">
        <v>0</v>
      </c>
      <c r="G386" s="85">
        <v>4</v>
      </c>
      <c r="H386" s="85">
        <v>0</v>
      </c>
      <c r="I386" s="85">
        <v>2</v>
      </c>
      <c r="J386" s="84">
        <f>SUM(H386:I386)</f>
        <v>2</v>
      </c>
    </row>
    <row r="387" spans="1:10" ht="12" customHeight="1" x14ac:dyDescent="0.2">
      <c r="A387" s="86" t="s">
        <v>52</v>
      </c>
      <c r="B387" s="86" t="s">
        <v>357</v>
      </c>
      <c r="C387" s="85">
        <v>3</v>
      </c>
      <c r="D387" s="85">
        <v>0</v>
      </c>
      <c r="E387" s="85">
        <v>10</v>
      </c>
      <c r="F387" s="85">
        <v>0</v>
      </c>
      <c r="G387" s="85">
        <v>10</v>
      </c>
      <c r="H387" s="85">
        <v>0</v>
      </c>
      <c r="I387" s="85">
        <v>4</v>
      </c>
      <c r="J387" s="84">
        <f>SUM(H387:I387)</f>
        <v>4</v>
      </c>
    </row>
    <row r="388" spans="1:10" ht="12" customHeight="1" x14ac:dyDescent="0.2">
      <c r="A388" s="86" t="s">
        <v>52</v>
      </c>
      <c r="B388" s="86" t="s">
        <v>909</v>
      </c>
      <c r="C388" s="85">
        <v>2</v>
      </c>
      <c r="D388" s="85">
        <v>0</v>
      </c>
      <c r="E388" s="85">
        <v>8</v>
      </c>
      <c r="F388" s="85">
        <v>1</v>
      </c>
      <c r="G388" s="85">
        <v>7</v>
      </c>
      <c r="H388" s="85">
        <v>0</v>
      </c>
      <c r="I388" s="85">
        <v>5</v>
      </c>
      <c r="J388" s="84">
        <f>SUM(H388:I388)</f>
        <v>5</v>
      </c>
    </row>
    <row r="389" spans="1:10" s="100" customFormat="1" ht="12" customHeight="1" x14ac:dyDescent="0.25">
      <c r="A389" s="83" t="s">
        <v>355</v>
      </c>
      <c r="B389" s="83"/>
      <c r="C389" s="101">
        <f>SUM(C377:C388)</f>
        <v>32</v>
      </c>
      <c r="D389" s="101">
        <f>SUM(D377:D388)</f>
        <v>1</v>
      </c>
      <c r="E389" s="101">
        <f>SUM(E377:E388)</f>
        <v>117</v>
      </c>
      <c r="F389" s="101">
        <f>SUM(F377:F388)</f>
        <v>21</v>
      </c>
      <c r="G389" s="101">
        <f>SUM(G377:G388)</f>
        <v>96</v>
      </c>
      <c r="H389" s="101">
        <f>SUM(H377:H388)</f>
        <v>15</v>
      </c>
      <c r="I389" s="101">
        <f>SUM(I377:I388)</f>
        <v>64</v>
      </c>
      <c r="J389" s="80">
        <f>SUM(H389:I389)</f>
        <v>79</v>
      </c>
    </row>
    <row r="390" spans="1:10" ht="12" customHeight="1" x14ac:dyDescent="0.2">
      <c r="A390" s="86" t="s">
        <v>53</v>
      </c>
      <c r="B390" s="86" t="s">
        <v>353</v>
      </c>
      <c r="C390" s="85">
        <v>1</v>
      </c>
      <c r="D390" s="85">
        <v>0</v>
      </c>
      <c r="E390" s="85">
        <v>1</v>
      </c>
      <c r="F390" s="85">
        <v>1</v>
      </c>
      <c r="G390" s="85">
        <v>0</v>
      </c>
      <c r="H390" s="85">
        <v>1</v>
      </c>
      <c r="I390" s="85">
        <v>0</v>
      </c>
      <c r="J390" s="84">
        <f>SUM(H390:I390)</f>
        <v>1</v>
      </c>
    </row>
    <row r="391" spans="1:10" ht="12" customHeight="1" x14ac:dyDescent="0.2">
      <c r="A391" s="86" t="s">
        <v>53</v>
      </c>
      <c r="B391" s="86" t="s">
        <v>352</v>
      </c>
      <c r="C391" s="85">
        <v>1</v>
      </c>
      <c r="D391" s="85">
        <v>0</v>
      </c>
      <c r="E391" s="85">
        <v>2</v>
      </c>
      <c r="F391" s="85">
        <v>0</v>
      </c>
      <c r="G391" s="85">
        <v>2</v>
      </c>
      <c r="H391" s="85">
        <v>0</v>
      </c>
      <c r="I391" s="85">
        <v>2</v>
      </c>
      <c r="J391" s="84">
        <f>SUM(H391:I391)</f>
        <v>2</v>
      </c>
    </row>
    <row r="392" spans="1:10" ht="12" customHeight="1" x14ac:dyDescent="0.2">
      <c r="A392" s="86" t="s">
        <v>53</v>
      </c>
      <c r="B392" s="86" t="s">
        <v>351</v>
      </c>
      <c r="C392" s="85">
        <v>1</v>
      </c>
      <c r="D392" s="85">
        <v>0</v>
      </c>
      <c r="E392" s="85">
        <v>1</v>
      </c>
      <c r="F392" s="85">
        <v>1</v>
      </c>
      <c r="G392" s="85">
        <v>0</v>
      </c>
      <c r="H392" s="85">
        <v>1</v>
      </c>
      <c r="I392" s="85">
        <v>0</v>
      </c>
      <c r="J392" s="84">
        <f>SUM(H392:I392)</f>
        <v>1</v>
      </c>
    </row>
    <row r="393" spans="1:10" ht="12" customHeight="1" x14ac:dyDescent="0.2">
      <c r="A393" s="86" t="s">
        <v>53</v>
      </c>
      <c r="B393" s="86" t="s">
        <v>102</v>
      </c>
      <c r="C393" s="85">
        <v>6</v>
      </c>
      <c r="D393" s="85">
        <v>0</v>
      </c>
      <c r="E393" s="85">
        <v>60</v>
      </c>
      <c r="F393" s="85">
        <v>50</v>
      </c>
      <c r="G393" s="85">
        <v>10</v>
      </c>
      <c r="H393" s="85">
        <v>41</v>
      </c>
      <c r="I393" s="85">
        <v>4</v>
      </c>
      <c r="J393" s="84">
        <f>SUM(H393:I393)</f>
        <v>45</v>
      </c>
    </row>
    <row r="394" spans="1:10" ht="12" customHeight="1" x14ac:dyDescent="0.2">
      <c r="A394" s="86" t="s">
        <v>53</v>
      </c>
      <c r="B394" s="86" t="s">
        <v>349</v>
      </c>
      <c r="C394" s="85">
        <v>3</v>
      </c>
      <c r="D394" s="85">
        <v>0</v>
      </c>
      <c r="E394" s="85">
        <v>13</v>
      </c>
      <c r="F394" s="85">
        <v>11</v>
      </c>
      <c r="G394" s="85">
        <v>2</v>
      </c>
      <c r="H394" s="85">
        <v>5</v>
      </c>
      <c r="I394" s="85">
        <v>0</v>
      </c>
      <c r="J394" s="84">
        <f>SUM(H394:I394)</f>
        <v>5</v>
      </c>
    </row>
    <row r="395" spans="1:10" s="100" customFormat="1" ht="12" customHeight="1" x14ac:dyDescent="0.25">
      <c r="A395" s="83" t="s">
        <v>348</v>
      </c>
      <c r="B395" s="83"/>
      <c r="C395" s="101">
        <f>SUM(C390:C394)</f>
        <v>12</v>
      </c>
      <c r="D395" s="101">
        <f>SUM(D390:D394)</f>
        <v>0</v>
      </c>
      <c r="E395" s="101">
        <f>SUM(E390:E394)</f>
        <v>77</v>
      </c>
      <c r="F395" s="101">
        <f>SUM(F390:F394)</f>
        <v>63</v>
      </c>
      <c r="G395" s="101">
        <f>SUM(G390:G394)</f>
        <v>14</v>
      </c>
      <c r="H395" s="101">
        <f>SUM(H390:H394)</f>
        <v>48</v>
      </c>
      <c r="I395" s="101">
        <f>SUM(I390:I394)</f>
        <v>6</v>
      </c>
      <c r="J395" s="80">
        <f>SUM(H395:I395)</f>
        <v>54</v>
      </c>
    </row>
    <row r="396" spans="1:10" ht="12" customHeight="1" x14ac:dyDescent="0.2">
      <c r="A396" s="86" t="s">
        <v>54</v>
      </c>
      <c r="B396" s="86" t="s">
        <v>905</v>
      </c>
      <c r="C396" s="85">
        <v>1</v>
      </c>
      <c r="D396" s="85">
        <v>0</v>
      </c>
      <c r="E396" s="85">
        <v>1</v>
      </c>
      <c r="F396" s="85">
        <v>1</v>
      </c>
      <c r="G396" s="85">
        <v>0</v>
      </c>
      <c r="H396" s="85">
        <v>1</v>
      </c>
      <c r="I396" s="85">
        <v>0</v>
      </c>
      <c r="J396" s="84">
        <f>SUM(H396:I396)</f>
        <v>1</v>
      </c>
    </row>
    <row r="397" spans="1:10" ht="12" customHeight="1" x14ac:dyDescent="0.2">
      <c r="A397" s="86" t="s">
        <v>54</v>
      </c>
      <c r="B397" s="86" t="s">
        <v>346</v>
      </c>
      <c r="C397" s="85">
        <v>1</v>
      </c>
      <c r="D397" s="85">
        <v>0</v>
      </c>
      <c r="E397" s="85">
        <v>20</v>
      </c>
      <c r="F397" s="85">
        <v>2</v>
      </c>
      <c r="G397" s="85">
        <v>18</v>
      </c>
      <c r="H397" s="85">
        <v>1</v>
      </c>
      <c r="I397" s="85">
        <v>3</v>
      </c>
      <c r="J397" s="84">
        <f>SUM(H397:I397)</f>
        <v>4</v>
      </c>
    </row>
    <row r="398" spans="1:10" ht="12" customHeight="1" x14ac:dyDescent="0.2">
      <c r="A398" s="86" t="s">
        <v>54</v>
      </c>
      <c r="B398" s="86" t="s">
        <v>341</v>
      </c>
      <c r="C398" s="85">
        <v>3</v>
      </c>
      <c r="D398" s="85">
        <v>0</v>
      </c>
      <c r="E398" s="85">
        <v>9</v>
      </c>
      <c r="F398" s="85">
        <v>1</v>
      </c>
      <c r="G398" s="85">
        <v>8</v>
      </c>
      <c r="H398" s="85">
        <v>1</v>
      </c>
      <c r="I398" s="85">
        <v>7</v>
      </c>
      <c r="J398" s="84">
        <f>SUM(H398:I398)</f>
        <v>8</v>
      </c>
    </row>
    <row r="399" spans="1:10" ht="12" customHeight="1" x14ac:dyDescent="0.2">
      <c r="A399" s="86" t="s">
        <v>54</v>
      </c>
      <c r="B399" s="86" t="s">
        <v>159</v>
      </c>
      <c r="C399" s="85">
        <v>1</v>
      </c>
      <c r="D399" s="85">
        <v>0</v>
      </c>
      <c r="E399" s="85">
        <v>7</v>
      </c>
      <c r="F399" s="85">
        <v>1</v>
      </c>
      <c r="G399" s="85">
        <v>6</v>
      </c>
      <c r="H399" s="85">
        <v>0</v>
      </c>
      <c r="I399" s="85">
        <v>1</v>
      </c>
      <c r="J399" s="84">
        <f>SUM(H399:I399)</f>
        <v>1</v>
      </c>
    </row>
    <row r="400" spans="1:10" s="100" customFormat="1" ht="12" customHeight="1" x14ac:dyDescent="0.25">
      <c r="A400" s="83" t="s">
        <v>340</v>
      </c>
      <c r="B400" s="83"/>
      <c r="C400" s="101">
        <f>SUM(C396:C399)</f>
        <v>6</v>
      </c>
      <c r="D400" s="101">
        <f>SUM(D396:D399)</f>
        <v>0</v>
      </c>
      <c r="E400" s="101">
        <f>SUM(E396:E399)</f>
        <v>37</v>
      </c>
      <c r="F400" s="101">
        <f>SUM(F396:F399)</f>
        <v>5</v>
      </c>
      <c r="G400" s="101">
        <f>SUM(G396:G399)</f>
        <v>32</v>
      </c>
      <c r="H400" s="101">
        <f>SUM(H396:H399)</f>
        <v>3</v>
      </c>
      <c r="I400" s="101">
        <f>SUM(I396:I399)</f>
        <v>11</v>
      </c>
      <c r="J400" s="80">
        <f>SUM(H400:I400)</f>
        <v>14</v>
      </c>
    </row>
    <row r="401" spans="1:10" ht="12" customHeight="1" x14ac:dyDescent="0.2">
      <c r="A401" s="86" t="s">
        <v>55</v>
      </c>
      <c r="B401" s="86" t="s">
        <v>902</v>
      </c>
      <c r="C401" s="85">
        <v>1</v>
      </c>
      <c r="D401" s="85">
        <v>0</v>
      </c>
      <c r="E401" s="85">
        <v>8</v>
      </c>
      <c r="F401" s="85">
        <v>0</v>
      </c>
      <c r="G401" s="85">
        <v>8</v>
      </c>
      <c r="H401" s="85">
        <v>0</v>
      </c>
      <c r="I401" s="85">
        <v>6</v>
      </c>
      <c r="J401" s="84">
        <f>SUM(H401:I401)</f>
        <v>6</v>
      </c>
    </row>
    <row r="402" spans="1:10" ht="12" customHeight="1" x14ac:dyDescent="0.2">
      <c r="A402" s="86" t="s">
        <v>55</v>
      </c>
      <c r="B402" s="86" t="s">
        <v>334</v>
      </c>
      <c r="C402" s="85">
        <v>3</v>
      </c>
      <c r="D402" s="85">
        <v>1</v>
      </c>
      <c r="E402" s="85">
        <v>24</v>
      </c>
      <c r="F402" s="85">
        <v>8</v>
      </c>
      <c r="G402" s="85">
        <v>16</v>
      </c>
      <c r="H402" s="85">
        <v>4</v>
      </c>
      <c r="I402" s="85">
        <v>10</v>
      </c>
      <c r="J402" s="84">
        <f>SUM(H402:I402)</f>
        <v>14</v>
      </c>
    </row>
    <row r="403" spans="1:10" ht="12" customHeight="1" x14ac:dyDescent="0.2">
      <c r="A403" s="86" t="s">
        <v>55</v>
      </c>
      <c r="B403" s="86" t="s">
        <v>331</v>
      </c>
      <c r="C403" s="85">
        <v>2</v>
      </c>
      <c r="D403" s="85">
        <v>0</v>
      </c>
      <c r="E403" s="85">
        <v>13</v>
      </c>
      <c r="F403" s="85">
        <v>2</v>
      </c>
      <c r="G403" s="85">
        <v>11</v>
      </c>
      <c r="H403" s="85">
        <v>0</v>
      </c>
      <c r="I403" s="85">
        <v>6</v>
      </c>
      <c r="J403" s="84">
        <f>SUM(H403:I403)</f>
        <v>6</v>
      </c>
    </row>
    <row r="404" spans="1:10" ht="12" customHeight="1" x14ac:dyDescent="0.2">
      <c r="A404" s="86" t="s">
        <v>55</v>
      </c>
      <c r="B404" s="86" t="s">
        <v>330</v>
      </c>
      <c r="C404" s="85">
        <v>2</v>
      </c>
      <c r="D404" s="85">
        <v>0</v>
      </c>
      <c r="E404" s="85">
        <v>25</v>
      </c>
      <c r="F404" s="85">
        <v>5</v>
      </c>
      <c r="G404" s="85">
        <v>20</v>
      </c>
      <c r="H404" s="85">
        <v>2</v>
      </c>
      <c r="I404" s="85">
        <v>8</v>
      </c>
      <c r="J404" s="84">
        <f>SUM(H404:I404)</f>
        <v>10</v>
      </c>
    </row>
    <row r="405" spans="1:10" ht="12" customHeight="1" x14ac:dyDescent="0.2">
      <c r="A405" s="86" t="s">
        <v>55</v>
      </c>
      <c r="B405" s="86" t="s">
        <v>329</v>
      </c>
      <c r="C405" s="85">
        <v>2</v>
      </c>
      <c r="D405" s="85">
        <v>0</v>
      </c>
      <c r="E405" s="85">
        <v>12</v>
      </c>
      <c r="F405" s="85">
        <v>0</v>
      </c>
      <c r="G405" s="85">
        <v>12</v>
      </c>
      <c r="H405" s="85">
        <v>0</v>
      </c>
      <c r="I405" s="85">
        <v>0</v>
      </c>
      <c r="J405" s="84">
        <f>SUM(H405:I405)</f>
        <v>0</v>
      </c>
    </row>
    <row r="406" spans="1:10" ht="12" customHeight="1" x14ac:dyDescent="0.2">
      <c r="A406" s="86" t="s">
        <v>55</v>
      </c>
      <c r="B406" s="86" t="s">
        <v>328</v>
      </c>
      <c r="C406" s="85">
        <v>3</v>
      </c>
      <c r="D406" s="85">
        <v>0</v>
      </c>
      <c r="E406" s="85">
        <v>25</v>
      </c>
      <c r="F406" s="85">
        <v>3</v>
      </c>
      <c r="G406" s="85">
        <v>22</v>
      </c>
      <c r="H406" s="85">
        <v>3</v>
      </c>
      <c r="I406" s="85">
        <v>19</v>
      </c>
      <c r="J406" s="84">
        <f>SUM(H406:I406)</f>
        <v>22</v>
      </c>
    </row>
    <row r="407" spans="1:10" s="100" customFormat="1" ht="12" customHeight="1" x14ac:dyDescent="0.25">
      <c r="A407" s="83" t="s">
        <v>327</v>
      </c>
      <c r="B407" s="83"/>
      <c r="C407" s="101">
        <f>SUM(C401:C406)</f>
        <v>13</v>
      </c>
      <c r="D407" s="101">
        <f>SUM(D401:D406)</f>
        <v>1</v>
      </c>
      <c r="E407" s="101">
        <f>SUM(E401:E406)</f>
        <v>107</v>
      </c>
      <c r="F407" s="101">
        <f>SUM(F401:F406)</f>
        <v>18</v>
      </c>
      <c r="G407" s="101">
        <f>SUM(G401:G406)</f>
        <v>89</v>
      </c>
      <c r="H407" s="101">
        <f>SUM(H401:H406)</f>
        <v>9</v>
      </c>
      <c r="I407" s="101">
        <f>SUM(I401:I406)</f>
        <v>49</v>
      </c>
      <c r="J407" s="80">
        <f>SUM(H407:I407)</f>
        <v>58</v>
      </c>
    </row>
    <row r="408" spans="1:10" ht="12" customHeight="1" x14ac:dyDescent="0.2">
      <c r="A408" s="86" t="s">
        <v>56</v>
      </c>
      <c r="B408" s="86" t="s">
        <v>326</v>
      </c>
      <c r="C408" s="85">
        <v>3</v>
      </c>
      <c r="D408" s="85">
        <v>1</v>
      </c>
      <c r="E408" s="85">
        <v>18</v>
      </c>
      <c r="F408" s="85">
        <v>7</v>
      </c>
      <c r="G408" s="85">
        <v>11</v>
      </c>
      <c r="H408" s="85">
        <v>3</v>
      </c>
      <c r="I408" s="85">
        <v>6</v>
      </c>
      <c r="J408" s="84">
        <f>SUM(H408:I408)</f>
        <v>9</v>
      </c>
    </row>
    <row r="409" spans="1:10" ht="12" customHeight="1" x14ac:dyDescent="0.2">
      <c r="A409" s="86" t="s">
        <v>56</v>
      </c>
      <c r="B409" s="86" t="s">
        <v>325</v>
      </c>
      <c r="C409" s="85">
        <v>3</v>
      </c>
      <c r="D409" s="85">
        <v>0</v>
      </c>
      <c r="E409" s="85">
        <v>22</v>
      </c>
      <c r="F409" s="85">
        <v>0</v>
      </c>
      <c r="G409" s="85">
        <v>22</v>
      </c>
      <c r="H409" s="85">
        <v>0</v>
      </c>
      <c r="I409" s="85">
        <v>18</v>
      </c>
      <c r="J409" s="84">
        <f>SUM(H409:I409)</f>
        <v>18</v>
      </c>
    </row>
    <row r="410" spans="1:10" ht="12" customHeight="1" x14ac:dyDescent="0.2">
      <c r="A410" s="86" t="s">
        <v>56</v>
      </c>
      <c r="B410" s="86" t="s">
        <v>323</v>
      </c>
      <c r="C410" s="85">
        <v>5</v>
      </c>
      <c r="D410" s="85">
        <v>0</v>
      </c>
      <c r="E410" s="85">
        <v>88</v>
      </c>
      <c r="F410" s="85">
        <v>47</v>
      </c>
      <c r="G410" s="85">
        <v>41</v>
      </c>
      <c r="H410" s="85">
        <v>21</v>
      </c>
      <c r="I410" s="85">
        <v>22</v>
      </c>
      <c r="J410" s="84">
        <f>SUM(H410:I410)</f>
        <v>43</v>
      </c>
    </row>
    <row r="411" spans="1:10" ht="12" customHeight="1" x14ac:dyDescent="0.2">
      <c r="A411" s="86" t="s">
        <v>56</v>
      </c>
      <c r="B411" s="86" t="s">
        <v>322</v>
      </c>
      <c r="C411" s="85">
        <v>1</v>
      </c>
      <c r="D411" s="85">
        <v>0</v>
      </c>
      <c r="E411" s="85">
        <v>2</v>
      </c>
      <c r="F411" s="85">
        <v>2</v>
      </c>
      <c r="G411" s="85">
        <v>0</v>
      </c>
      <c r="H411" s="85">
        <v>1</v>
      </c>
      <c r="I411" s="85">
        <v>0</v>
      </c>
      <c r="J411" s="84">
        <f>SUM(H411:I411)</f>
        <v>1</v>
      </c>
    </row>
    <row r="412" spans="1:10" ht="12" customHeight="1" x14ac:dyDescent="0.2">
      <c r="A412" s="86" t="s">
        <v>56</v>
      </c>
      <c r="B412" s="86" t="s">
        <v>321</v>
      </c>
      <c r="C412" s="85">
        <v>6</v>
      </c>
      <c r="D412" s="85">
        <v>0</v>
      </c>
      <c r="E412" s="85">
        <v>69</v>
      </c>
      <c r="F412" s="85">
        <v>34</v>
      </c>
      <c r="G412" s="85">
        <v>35</v>
      </c>
      <c r="H412" s="85">
        <v>17</v>
      </c>
      <c r="I412" s="85">
        <v>19</v>
      </c>
      <c r="J412" s="84">
        <f>SUM(H412:I412)</f>
        <v>36</v>
      </c>
    </row>
    <row r="413" spans="1:10" ht="12" customHeight="1" x14ac:dyDescent="0.2">
      <c r="A413" s="86" t="s">
        <v>56</v>
      </c>
      <c r="B413" s="86" t="s">
        <v>320</v>
      </c>
      <c r="C413" s="85">
        <v>4</v>
      </c>
      <c r="D413" s="85">
        <v>0</v>
      </c>
      <c r="E413" s="85">
        <v>78</v>
      </c>
      <c r="F413" s="85">
        <v>15</v>
      </c>
      <c r="G413" s="85">
        <v>63</v>
      </c>
      <c r="H413" s="85">
        <v>7</v>
      </c>
      <c r="I413" s="85">
        <v>31</v>
      </c>
      <c r="J413" s="84">
        <f>SUM(H413:I413)</f>
        <v>38</v>
      </c>
    </row>
    <row r="414" spans="1:10" s="100" customFormat="1" ht="12" customHeight="1" x14ac:dyDescent="0.25">
      <c r="A414" s="83" t="s">
        <v>317</v>
      </c>
      <c r="B414" s="83"/>
      <c r="C414" s="101">
        <f>SUM(C408:C413)</f>
        <v>22</v>
      </c>
      <c r="D414" s="101">
        <f>SUM(D408:D413)</f>
        <v>1</v>
      </c>
      <c r="E414" s="101">
        <f>SUM(E408:E413)</f>
        <v>277</v>
      </c>
      <c r="F414" s="101">
        <f>SUM(F408:F413)</f>
        <v>105</v>
      </c>
      <c r="G414" s="101">
        <f>SUM(G408:G413)</f>
        <v>172</v>
      </c>
      <c r="H414" s="101">
        <f>SUM(H408:H413)</f>
        <v>49</v>
      </c>
      <c r="I414" s="101">
        <f>SUM(I408:I413)</f>
        <v>96</v>
      </c>
      <c r="J414" s="80">
        <f>SUM(H414:I414)</f>
        <v>145</v>
      </c>
    </row>
    <row r="415" spans="1:10" ht="12" customHeight="1" x14ac:dyDescent="0.2">
      <c r="A415" s="86" t="s">
        <v>57</v>
      </c>
      <c r="B415" s="86" t="s">
        <v>316</v>
      </c>
      <c r="C415" s="85">
        <v>9</v>
      </c>
      <c r="D415" s="85">
        <v>0</v>
      </c>
      <c r="E415" s="85">
        <v>109</v>
      </c>
      <c r="F415" s="85">
        <v>32</v>
      </c>
      <c r="G415" s="85">
        <v>77</v>
      </c>
      <c r="H415" s="85">
        <v>20</v>
      </c>
      <c r="I415" s="85">
        <v>40</v>
      </c>
      <c r="J415" s="84">
        <f>SUM(H415:I415)</f>
        <v>60</v>
      </c>
    </row>
    <row r="416" spans="1:10" ht="12" customHeight="1" x14ac:dyDescent="0.2">
      <c r="A416" s="86" t="s">
        <v>57</v>
      </c>
      <c r="B416" s="86" t="s">
        <v>316</v>
      </c>
      <c r="C416" s="85">
        <v>23</v>
      </c>
      <c r="D416" s="85">
        <v>0</v>
      </c>
      <c r="E416" s="85">
        <v>272</v>
      </c>
      <c r="F416" s="85">
        <v>74</v>
      </c>
      <c r="G416" s="85">
        <v>198</v>
      </c>
      <c r="H416" s="85">
        <v>30</v>
      </c>
      <c r="I416" s="85">
        <v>121</v>
      </c>
      <c r="J416" s="84">
        <f>SUM(H416:I416)</f>
        <v>151</v>
      </c>
    </row>
    <row r="417" spans="1:10" ht="12" customHeight="1" x14ac:dyDescent="0.2">
      <c r="A417" s="86" t="s">
        <v>57</v>
      </c>
      <c r="B417" s="86" t="s">
        <v>315</v>
      </c>
      <c r="C417" s="85">
        <v>1</v>
      </c>
      <c r="D417" s="85">
        <v>0</v>
      </c>
      <c r="E417" s="85">
        <v>5</v>
      </c>
      <c r="F417" s="85">
        <v>5</v>
      </c>
      <c r="G417" s="85">
        <v>0</v>
      </c>
      <c r="H417" s="85">
        <v>3</v>
      </c>
      <c r="I417" s="85">
        <v>0</v>
      </c>
      <c r="J417" s="84">
        <f>SUM(H417:I417)</f>
        <v>3</v>
      </c>
    </row>
    <row r="418" spans="1:10" ht="12" customHeight="1" x14ac:dyDescent="0.2">
      <c r="A418" s="86" t="s">
        <v>57</v>
      </c>
      <c r="B418" s="86" t="s">
        <v>869</v>
      </c>
      <c r="C418" s="85">
        <v>1</v>
      </c>
      <c r="D418" s="85">
        <v>0</v>
      </c>
      <c r="E418" s="85">
        <v>2</v>
      </c>
      <c r="F418" s="85">
        <v>2</v>
      </c>
      <c r="G418" s="85">
        <v>0</v>
      </c>
      <c r="H418" s="85">
        <v>2</v>
      </c>
      <c r="I418" s="85">
        <v>0</v>
      </c>
      <c r="J418" s="84">
        <f>SUM(H418:I418)</f>
        <v>2</v>
      </c>
    </row>
    <row r="419" spans="1:10" ht="12" customHeight="1" x14ac:dyDescent="0.2">
      <c r="A419" s="86" t="s">
        <v>57</v>
      </c>
      <c r="B419" s="86" t="s">
        <v>313</v>
      </c>
      <c r="C419" s="85">
        <v>1</v>
      </c>
      <c r="D419" s="85">
        <v>0</v>
      </c>
      <c r="E419" s="85">
        <v>9</v>
      </c>
      <c r="F419" s="85">
        <v>1</v>
      </c>
      <c r="G419" s="85">
        <v>8</v>
      </c>
      <c r="H419" s="85">
        <v>1</v>
      </c>
      <c r="I419" s="85">
        <v>4</v>
      </c>
      <c r="J419" s="84">
        <f>SUM(H419:I419)</f>
        <v>5</v>
      </c>
    </row>
    <row r="420" spans="1:10" ht="12" customHeight="1" x14ac:dyDescent="0.2">
      <c r="A420" s="86" t="s">
        <v>57</v>
      </c>
      <c r="B420" s="86" t="s">
        <v>311</v>
      </c>
      <c r="C420" s="85">
        <v>11</v>
      </c>
      <c r="D420" s="85">
        <v>0</v>
      </c>
      <c r="E420" s="85">
        <v>91</v>
      </c>
      <c r="F420" s="85">
        <v>26</v>
      </c>
      <c r="G420" s="85">
        <v>65</v>
      </c>
      <c r="H420" s="85">
        <v>17</v>
      </c>
      <c r="I420" s="85">
        <v>42</v>
      </c>
      <c r="J420" s="84">
        <f>SUM(H420:I420)</f>
        <v>59</v>
      </c>
    </row>
    <row r="421" spans="1:10" ht="12" customHeight="1" x14ac:dyDescent="0.2">
      <c r="A421" s="86" t="s">
        <v>57</v>
      </c>
      <c r="B421" s="86" t="s">
        <v>310</v>
      </c>
      <c r="C421" s="85">
        <v>4</v>
      </c>
      <c r="D421" s="85">
        <v>0</v>
      </c>
      <c r="E421" s="85">
        <v>4</v>
      </c>
      <c r="F421" s="85">
        <v>1</v>
      </c>
      <c r="G421" s="85">
        <v>3</v>
      </c>
      <c r="H421" s="85">
        <v>1</v>
      </c>
      <c r="I421" s="85">
        <v>3</v>
      </c>
      <c r="J421" s="84">
        <f>SUM(H421:I421)</f>
        <v>4</v>
      </c>
    </row>
    <row r="422" spans="1:10" ht="12" customHeight="1" x14ac:dyDescent="0.2">
      <c r="A422" s="86" t="s">
        <v>57</v>
      </c>
      <c r="B422" s="86" t="s">
        <v>309</v>
      </c>
      <c r="C422" s="85">
        <v>2</v>
      </c>
      <c r="D422" s="85">
        <v>0</v>
      </c>
      <c r="E422" s="85">
        <v>5</v>
      </c>
      <c r="F422" s="85">
        <v>1</v>
      </c>
      <c r="G422" s="85">
        <v>4</v>
      </c>
      <c r="H422" s="85">
        <v>1</v>
      </c>
      <c r="I422" s="85">
        <v>3</v>
      </c>
      <c r="J422" s="84">
        <f>SUM(H422:I422)</f>
        <v>4</v>
      </c>
    </row>
    <row r="423" spans="1:10" ht="12" customHeight="1" x14ac:dyDescent="0.2">
      <c r="A423" s="86" t="s">
        <v>57</v>
      </c>
      <c r="B423" s="86" t="s">
        <v>308</v>
      </c>
      <c r="C423" s="85">
        <v>5</v>
      </c>
      <c r="D423" s="85">
        <v>0</v>
      </c>
      <c r="E423" s="85">
        <v>66</v>
      </c>
      <c r="F423" s="85">
        <v>14</v>
      </c>
      <c r="G423" s="85">
        <v>52</v>
      </c>
      <c r="H423" s="85">
        <v>5</v>
      </c>
      <c r="I423" s="85">
        <v>16</v>
      </c>
      <c r="J423" s="84">
        <f>SUM(H423:I423)</f>
        <v>21</v>
      </c>
    </row>
    <row r="424" spans="1:10" ht="12" customHeight="1" x14ac:dyDescent="0.2">
      <c r="A424" s="86" t="s">
        <v>57</v>
      </c>
      <c r="B424" s="86" t="s">
        <v>306</v>
      </c>
      <c r="C424" s="85">
        <v>2</v>
      </c>
      <c r="D424" s="85">
        <v>0</v>
      </c>
      <c r="E424" s="85">
        <v>41</v>
      </c>
      <c r="F424" s="85">
        <v>2</v>
      </c>
      <c r="G424" s="85">
        <v>39</v>
      </c>
      <c r="H424" s="85">
        <v>1</v>
      </c>
      <c r="I424" s="85">
        <v>15</v>
      </c>
      <c r="J424" s="84">
        <f>SUM(H424:I424)</f>
        <v>16</v>
      </c>
    </row>
    <row r="425" spans="1:10" s="100" customFormat="1" ht="12" customHeight="1" x14ac:dyDescent="0.25">
      <c r="A425" s="83" t="s">
        <v>305</v>
      </c>
      <c r="B425" s="83"/>
      <c r="C425" s="101">
        <f>SUM(C415:C424)</f>
        <v>59</v>
      </c>
      <c r="D425" s="101">
        <f>SUM(D415:D424)</f>
        <v>0</v>
      </c>
      <c r="E425" s="101">
        <f>SUM(E415:E424)</f>
        <v>604</v>
      </c>
      <c r="F425" s="101">
        <f>SUM(F415:F424)</f>
        <v>158</v>
      </c>
      <c r="G425" s="101">
        <f>SUM(G415:G424)</f>
        <v>446</v>
      </c>
      <c r="H425" s="101">
        <f>SUM(H415:H424)</f>
        <v>81</v>
      </c>
      <c r="I425" s="101">
        <f>SUM(I415:I424)</f>
        <v>244</v>
      </c>
      <c r="J425" s="80">
        <f>SUM(H425:I425)</f>
        <v>325</v>
      </c>
    </row>
    <row r="426" spans="1:10" ht="12" customHeight="1" x14ac:dyDescent="0.2">
      <c r="A426" s="86" t="s">
        <v>58</v>
      </c>
      <c r="B426" s="86" t="s">
        <v>304</v>
      </c>
      <c r="C426" s="85">
        <v>4</v>
      </c>
      <c r="D426" s="85">
        <v>0</v>
      </c>
      <c r="E426" s="85">
        <v>17</v>
      </c>
      <c r="F426" s="85">
        <v>3</v>
      </c>
      <c r="G426" s="85">
        <v>14</v>
      </c>
      <c r="H426" s="85">
        <v>2</v>
      </c>
      <c r="I426" s="85">
        <v>14</v>
      </c>
      <c r="J426" s="84">
        <f>SUM(H426:I426)</f>
        <v>16</v>
      </c>
    </row>
    <row r="427" spans="1:10" ht="12" customHeight="1" x14ac:dyDescent="0.2">
      <c r="A427" s="86" t="s">
        <v>58</v>
      </c>
      <c r="B427" s="86" t="s">
        <v>301</v>
      </c>
      <c r="C427" s="85">
        <v>3</v>
      </c>
      <c r="D427" s="85">
        <v>0</v>
      </c>
      <c r="E427" s="85">
        <v>12</v>
      </c>
      <c r="F427" s="85">
        <v>1</v>
      </c>
      <c r="G427" s="85">
        <v>11</v>
      </c>
      <c r="H427" s="85">
        <v>1</v>
      </c>
      <c r="I427" s="85">
        <v>9</v>
      </c>
      <c r="J427" s="84">
        <f>SUM(H427:I427)</f>
        <v>10</v>
      </c>
    </row>
    <row r="428" spans="1:10" ht="12" customHeight="1" x14ac:dyDescent="0.2">
      <c r="A428" s="86" t="s">
        <v>58</v>
      </c>
      <c r="B428" s="86" t="s">
        <v>300</v>
      </c>
      <c r="C428" s="85">
        <v>1</v>
      </c>
      <c r="D428" s="85">
        <v>0</v>
      </c>
      <c r="E428" s="85">
        <v>2</v>
      </c>
      <c r="F428" s="85">
        <v>1</v>
      </c>
      <c r="G428" s="85">
        <v>1</v>
      </c>
      <c r="H428" s="85">
        <v>0</v>
      </c>
      <c r="I428" s="85">
        <v>1</v>
      </c>
      <c r="J428" s="84">
        <f>SUM(H428:I428)</f>
        <v>1</v>
      </c>
    </row>
    <row r="429" spans="1:10" ht="12" customHeight="1" x14ac:dyDescent="0.2">
      <c r="A429" s="86" t="s">
        <v>58</v>
      </c>
      <c r="B429" s="86" t="s">
        <v>299</v>
      </c>
      <c r="C429" s="85">
        <v>4</v>
      </c>
      <c r="D429" s="85">
        <v>0</v>
      </c>
      <c r="E429" s="85">
        <v>16</v>
      </c>
      <c r="F429" s="85">
        <v>6</v>
      </c>
      <c r="G429" s="85">
        <v>10</v>
      </c>
      <c r="H429" s="85">
        <v>5</v>
      </c>
      <c r="I429" s="85">
        <v>3</v>
      </c>
      <c r="J429" s="84">
        <f>SUM(H429:I429)</f>
        <v>8</v>
      </c>
    </row>
    <row r="430" spans="1:10" ht="12" customHeight="1" x14ac:dyDescent="0.2">
      <c r="A430" s="86" t="s">
        <v>58</v>
      </c>
      <c r="B430" s="86" t="s">
        <v>298</v>
      </c>
      <c r="C430" s="85">
        <v>4</v>
      </c>
      <c r="D430" s="85">
        <v>1</v>
      </c>
      <c r="E430" s="85">
        <v>24</v>
      </c>
      <c r="F430" s="85">
        <v>15</v>
      </c>
      <c r="G430" s="85">
        <v>9</v>
      </c>
      <c r="H430" s="85">
        <v>6</v>
      </c>
      <c r="I430" s="85">
        <v>5</v>
      </c>
      <c r="J430" s="84">
        <f>SUM(H430:I430)</f>
        <v>11</v>
      </c>
    </row>
    <row r="431" spans="1:10" ht="12" customHeight="1" x14ac:dyDescent="0.2">
      <c r="A431" s="86" t="s">
        <v>58</v>
      </c>
      <c r="B431" s="86" t="s">
        <v>297</v>
      </c>
      <c r="C431" s="85">
        <v>3</v>
      </c>
      <c r="D431" s="85">
        <v>0</v>
      </c>
      <c r="E431" s="85">
        <v>10</v>
      </c>
      <c r="F431" s="85">
        <v>2</v>
      </c>
      <c r="G431" s="85">
        <v>8</v>
      </c>
      <c r="H431" s="85">
        <v>1</v>
      </c>
      <c r="I431" s="85">
        <v>5</v>
      </c>
      <c r="J431" s="84">
        <f>SUM(H431:I431)</f>
        <v>6</v>
      </c>
    </row>
    <row r="432" spans="1:10" ht="12" customHeight="1" x14ac:dyDescent="0.2">
      <c r="A432" s="86" t="s">
        <v>58</v>
      </c>
      <c r="B432" s="86" t="s">
        <v>296</v>
      </c>
      <c r="C432" s="85">
        <v>2</v>
      </c>
      <c r="D432" s="85">
        <v>0</v>
      </c>
      <c r="E432" s="85">
        <v>2</v>
      </c>
      <c r="F432" s="85">
        <v>0</v>
      </c>
      <c r="G432" s="85">
        <v>2</v>
      </c>
      <c r="H432" s="85">
        <v>0</v>
      </c>
      <c r="I432" s="85">
        <v>2</v>
      </c>
      <c r="J432" s="84">
        <f>SUM(H432:I432)</f>
        <v>2</v>
      </c>
    </row>
    <row r="433" spans="1:10" ht="12" customHeight="1" x14ac:dyDescent="0.2">
      <c r="A433" s="86" t="s">
        <v>58</v>
      </c>
      <c r="B433" s="86" t="s">
        <v>295</v>
      </c>
      <c r="C433" s="85">
        <v>2</v>
      </c>
      <c r="D433" s="85">
        <v>0</v>
      </c>
      <c r="E433" s="85">
        <v>25</v>
      </c>
      <c r="F433" s="85">
        <v>25</v>
      </c>
      <c r="G433" s="85">
        <v>0</v>
      </c>
      <c r="H433" s="85">
        <v>9</v>
      </c>
      <c r="I433" s="85">
        <v>0</v>
      </c>
      <c r="J433" s="84">
        <f>SUM(H433:I433)</f>
        <v>9</v>
      </c>
    </row>
    <row r="434" spans="1:10" ht="12" customHeight="1" x14ac:dyDescent="0.2">
      <c r="A434" s="86" t="s">
        <v>58</v>
      </c>
      <c r="B434" s="86" t="s">
        <v>293</v>
      </c>
      <c r="C434" s="85">
        <v>1</v>
      </c>
      <c r="D434" s="85">
        <v>0</v>
      </c>
      <c r="E434" s="85">
        <v>6</v>
      </c>
      <c r="F434" s="85">
        <v>0</v>
      </c>
      <c r="G434" s="85">
        <v>6</v>
      </c>
      <c r="H434" s="85">
        <v>0</v>
      </c>
      <c r="I434" s="85">
        <v>3</v>
      </c>
      <c r="J434" s="84">
        <f>SUM(H434:I434)</f>
        <v>3</v>
      </c>
    </row>
    <row r="435" spans="1:10" s="100" customFormat="1" ht="12" customHeight="1" x14ac:dyDescent="0.25">
      <c r="A435" s="83" t="s">
        <v>292</v>
      </c>
      <c r="B435" s="83"/>
      <c r="C435" s="101">
        <f>SUM(C426:C434)</f>
        <v>24</v>
      </c>
      <c r="D435" s="101">
        <f>SUM(D426:D434)</f>
        <v>1</v>
      </c>
      <c r="E435" s="101">
        <f>SUM(E426:E434)</f>
        <v>114</v>
      </c>
      <c r="F435" s="101">
        <f>SUM(F426:F434)</f>
        <v>53</v>
      </c>
      <c r="G435" s="101">
        <f>SUM(G426:G434)</f>
        <v>61</v>
      </c>
      <c r="H435" s="101">
        <f>SUM(H426:H434)</f>
        <v>24</v>
      </c>
      <c r="I435" s="101">
        <f>SUM(I426:I434)</f>
        <v>42</v>
      </c>
      <c r="J435" s="80">
        <f>SUM(H435:I435)</f>
        <v>66</v>
      </c>
    </row>
    <row r="436" spans="1:10" ht="12" customHeight="1" x14ac:dyDescent="0.2">
      <c r="A436" s="86" t="s">
        <v>59</v>
      </c>
      <c r="B436" s="86" t="s">
        <v>291</v>
      </c>
      <c r="C436" s="85">
        <v>1</v>
      </c>
      <c r="D436" s="85">
        <v>0</v>
      </c>
      <c r="E436" s="85">
        <v>7</v>
      </c>
      <c r="F436" s="85">
        <v>0</v>
      </c>
      <c r="G436" s="85">
        <v>7</v>
      </c>
      <c r="H436" s="85">
        <v>0</v>
      </c>
      <c r="I436" s="85">
        <v>5</v>
      </c>
      <c r="J436" s="84">
        <f>SUM(H436:I436)</f>
        <v>5</v>
      </c>
    </row>
    <row r="437" spans="1:10" ht="12" customHeight="1" x14ac:dyDescent="0.2">
      <c r="A437" s="86" t="s">
        <v>59</v>
      </c>
      <c r="B437" s="86" t="s">
        <v>102</v>
      </c>
      <c r="C437" s="85">
        <v>7</v>
      </c>
      <c r="D437" s="85">
        <v>0</v>
      </c>
      <c r="E437" s="85">
        <v>75</v>
      </c>
      <c r="F437" s="85">
        <v>2</v>
      </c>
      <c r="G437" s="85">
        <v>73</v>
      </c>
      <c r="H437" s="85">
        <v>1</v>
      </c>
      <c r="I437" s="85">
        <v>43</v>
      </c>
      <c r="J437" s="84">
        <f>SUM(H437:I437)</f>
        <v>44</v>
      </c>
    </row>
    <row r="438" spans="1:10" s="100" customFormat="1" ht="12" customHeight="1" x14ac:dyDescent="0.25">
      <c r="A438" s="83" t="s">
        <v>288</v>
      </c>
      <c r="B438" s="83"/>
      <c r="C438" s="101">
        <f>SUM(C436:C437)</f>
        <v>8</v>
      </c>
      <c r="D438" s="101">
        <f>SUM(D436:D437)</f>
        <v>0</v>
      </c>
      <c r="E438" s="101">
        <f>SUM(E436:E437)</f>
        <v>82</v>
      </c>
      <c r="F438" s="101">
        <f>SUM(F436:F437)</f>
        <v>2</v>
      </c>
      <c r="G438" s="101">
        <f>SUM(G436:G437)</f>
        <v>80</v>
      </c>
      <c r="H438" s="101">
        <f>SUM(H436:H437)</f>
        <v>1</v>
      </c>
      <c r="I438" s="101">
        <f>SUM(I436:I437)</f>
        <v>48</v>
      </c>
      <c r="J438" s="80">
        <f>SUM(H438:I438)</f>
        <v>49</v>
      </c>
    </row>
    <row r="439" spans="1:10" ht="12" customHeight="1" x14ac:dyDescent="0.2">
      <c r="A439" s="86" t="s">
        <v>60</v>
      </c>
      <c r="B439" s="86" t="s">
        <v>286</v>
      </c>
      <c r="C439" s="85">
        <v>1</v>
      </c>
      <c r="D439" s="85">
        <v>0</v>
      </c>
      <c r="E439" s="85">
        <v>1</v>
      </c>
      <c r="F439" s="85">
        <v>0</v>
      </c>
      <c r="G439" s="85">
        <v>1</v>
      </c>
      <c r="H439" s="85">
        <v>0</v>
      </c>
      <c r="I439" s="85">
        <v>1</v>
      </c>
      <c r="J439" s="84">
        <f>SUM(H439:I439)</f>
        <v>1</v>
      </c>
    </row>
    <row r="440" spans="1:10" ht="12" customHeight="1" x14ac:dyDescent="0.2">
      <c r="A440" s="86" t="s">
        <v>60</v>
      </c>
      <c r="B440" s="86" t="s">
        <v>102</v>
      </c>
      <c r="C440" s="85">
        <v>1</v>
      </c>
      <c r="D440" s="85">
        <v>0</v>
      </c>
      <c r="E440" s="85">
        <v>10</v>
      </c>
      <c r="F440" s="85">
        <v>2</v>
      </c>
      <c r="G440" s="85">
        <v>8</v>
      </c>
      <c r="H440" s="85">
        <v>0</v>
      </c>
      <c r="I440" s="85">
        <v>6</v>
      </c>
      <c r="J440" s="84">
        <f>SUM(H440:I440)</f>
        <v>6</v>
      </c>
    </row>
    <row r="441" spans="1:10" ht="12" customHeight="1" x14ac:dyDescent="0.2">
      <c r="A441" s="86" t="s">
        <v>60</v>
      </c>
      <c r="B441" s="86" t="s">
        <v>282</v>
      </c>
      <c r="C441" s="85">
        <v>1</v>
      </c>
      <c r="D441" s="85">
        <v>0</v>
      </c>
      <c r="E441" s="85">
        <v>5</v>
      </c>
      <c r="F441" s="85">
        <v>1</v>
      </c>
      <c r="G441" s="85">
        <v>4</v>
      </c>
      <c r="H441" s="85">
        <v>1</v>
      </c>
      <c r="I441" s="85">
        <v>3</v>
      </c>
      <c r="J441" s="84">
        <f>SUM(H441:I441)</f>
        <v>4</v>
      </c>
    </row>
    <row r="442" spans="1:10" s="100" customFormat="1" ht="12" customHeight="1" x14ac:dyDescent="0.25">
      <c r="A442" s="83" t="s">
        <v>281</v>
      </c>
      <c r="B442" s="83"/>
      <c r="C442" s="101">
        <f>SUM(C439:C441)</f>
        <v>3</v>
      </c>
      <c r="D442" s="101">
        <f>SUM(D439:D441)</f>
        <v>0</v>
      </c>
      <c r="E442" s="101">
        <f>SUM(E439:E441)</f>
        <v>16</v>
      </c>
      <c r="F442" s="101">
        <f>SUM(F439:F441)</f>
        <v>3</v>
      </c>
      <c r="G442" s="101">
        <f>SUM(G439:G441)</f>
        <v>13</v>
      </c>
      <c r="H442" s="101">
        <f>SUM(H439:H441)</f>
        <v>1</v>
      </c>
      <c r="I442" s="101">
        <f>SUM(I439:I441)</f>
        <v>10</v>
      </c>
      <c r="J442" s="80">
        <f>SUM(H442:I442)</f>
        <v>11</v>
      </c>
    </row>
    <row r="443" spans="1:10" ht="12" customHeight="1" x14ac:dyDescent="0.2">
      <c r="A443" s="86" t="s">
        <v>61</v>
      </c>
      <c r="B443" s="86" t="s">
        <v>280</v>
      </c>
      <c r="C443" s="85">
        <v>1</v>
      </c>
      <c r="D443" s="85">
        <v>0</v>
      </c>
      <c r="E443" s="85">
        <v>1</v>
      </c>
      <c r="F443" s="85">
        <v>1</v>
      </c>
      <c r="G443" s="85">
        <v>0</v>
      </c>
      <c r="H443" s="85">
        <v>1</v>
      </c>
      <c r="I443" s="85">
        <v>0</v>
      </c>
      <c r="J443" s="84">
        <f>SUM(H443:I443)</f>
        <v>1</v>
      </c>
    </row>
    <row r="444" spans="1:10" ht="12" customHeight="1" x14ac:dyDescent="0.2">
      <c r="A444" s="86" t="s">
        <v>61</v>
      </c>
      <c r="B444" s="86" t="s">
        <v>279</v>
      </c>
      <c r="C444" s="85">
        <v>2</v>
      </c>
      <c r="D444" s="85">
        <v>0</v>
      </c>
      <c r="E444" s="85">
        <v>10</v>
      </c>
      <c r="F444" s="85">
        <v>5</v>
      </c>
      <c r="G444" s="85">
        <v>5</v>
      </c>
      <c r="H444" s="85">
        <v>4</v>
      </c>
      <c r="I444" s="85">
        <v>3</v>
      </c>
      <c r="J444" s="84">
        <f>SUM(H444:I444)</f>
        <v>7</v>
      </c>
    </row>
    <row r="445" spans="1:10" ht="12" customHeight="1" x14ac:dyDescent="0.2">
      <c r="A445" s="86" t="s">
        <v>61</v>
      </c>
      <c r="B445" s="86" t="s">
        <v>102</v>
      </c>
      <c r="C445" s="85">
        <v>4</v>
      </c>
      <c r="D445" s="85">
        <v>0</v>
      </c>
      <c r="E445" s="85">
        <v>53</v>
      </c>
      <c r="F445" s="85">
        <v>21</v>
      </c>
      <c r="G445" s="85">
        <v>32</v>
      </c>
      <c r="H445" s="85">
        <v>9</v>
      </c>
      <c r="I445" s="85">
        <v>14</v>
      </c>
      <c r="J445" s="84">
        <f>SUM(H445:I445)</f>
        <v>23</v>
      </c>
    </row>
    <row r="446" spans="1:10" s="100" customFormat="1" ht="12" customHeight="1" x14ac:dyDescent="0.25">
      <c r="A446" s="83" t="s">
        <v>276</v>
      </c>
      <c r="B446" s="83"/>
      <c r="C446" s="101">
        <f>SUM(C443:C445)</f>
        <v>7</v>
      </c>
      <c r="D446" s="101">
        <f>SUM(D443:D445)</f>
        <v>0</v>
      </c>
      <c r="E446" s="101">
        <f>SUM(E443:E445)</f>
        <v>64</v>
      </c>
      <c r="F446" s="101">
        <f>SUM(F443:F445)</f>
        <v>27</v>
      </c>
      <c r="G446" s="101">
        <f>SUM(G443:G445)</f>
        <v>37</v>
      </c>
      <c r="H446" s="101">
        <f>SUM(H443:H445)</f>
        <v>14</v>
      </c>
      <c r="I446" s="101">
        <f>SUM(I443:I445)</f>
        <v>17</v>
      </c>
      <c r="J446" s="80">
        <f>SUM(H446:I446)</f>
        <v>31</v>
      </c>
    </row>
    <row r="447" spans="1:10" ht="12" customHeight="1" x14ac:dyDescent="0.2">
      <c r="A447" s="86" t="s">
        <v>62</v>
      </c>
      <c r="B447" s="86" t="s">
        <v>274</v>
      </c>
      <c r="C447" s="85">
        <v>1</v>
      </c>
      <c r="D447" s="85">
        <v>0</v>
      </c>
      <c r="E447" s="85">
        <v>5</v>
      </c>
      <c r="F447" s="85">
        <v>0</v>
      </c>
      <c r="G447" s="85">
        <v>5</v>
      </c>
      <c r="H447" s="85">
        <v>0</v>
      </c>
      <c r="I447" s="85">
        <v>3</v>
      </c>
      <c r="J447" s="84">
        <f>SUM(H447:I447)</f>
        <v>3</v>
      </c>
    </row>
    <row r="448" spans="1:10" ht="12" customHeight="1" x14ac:dyDescent="0.2">
      <c r="A448" s="86" t="s">
        <v>62</v>
      </c>
      <c r="B448" s="86" t="s">
        <v>893</v>
      </c>
      <c r="C448" s="85">
        <v>1</v>
      </c>
      <c r="D448" s="85">
        <v>0</v>
      </c>
      <c r="E448" s="85">
        <v>6</v>
      </c>
      <c r="F448" s="85">
        <v>1</v>
      </c>
      <c r="G448" s="85">
        <v>5</v>
      </c>
      <c r="H448" s="85">
        <v>1</v>
      </c>
      <c r="I448" s="85">
        <v>5</v>
      </c>
      <c r="J448" s="84">
        <f>SUM(H448:I448)</f>
        <v>6</v>
      </c>
    </row>
    <row r="449" spans="1:10" ht="12" customHeight="1" x14ac:dyDescent="0.2">
      <c r="A449" s="86" t="s">
        <v>62</v>
      </c>
      <c r="B449" s="86" t="s">
        <v>272</v>
      </c>
      <c r="C449" s="85">
        <v>2</v>
      </c>
      <c r="D449" s="85">
        <v>0</v>
      </c>
      <c r="E449" s="85">
        <v>16</v>
      </c>
      <c r="F449" s="85">
        <v>0</v>
      </c>
      <c r="G449" s="85">
        <v>16</v>
      </c>
      <c r="H449" s="85">
        <v>0</v>
      </c>
      <c r="I449" s="85">
        <v>9</v>
      </c>
      <c r="J449" s="84">
        <f>SUM(H449:I449)</f>
        <v>9</v>
      </c>
    </row>
    <row r="450" spans="1:10" ht="12" customHeight="1" x14ac:dyDescent="0.2">
      <c r="A450" s="86" t="s">
        <v>62</v>
      </c>
      <c r="B450" s="86" t="s">
        <v>270</v>
      </c>
      <c r="C450" s="85">
        <v>1</v>
      </c>
      <c r="D450" s="85">
        <v>0</v>
      </c>
      <c r="E450" s="85">
        <v>5</v>
      </c>
      <c r="F450" s="85">
        <v>0</v>
      </c>
      <c r="G450" s="85">
        <v>5</v>
      </c>
      <c r="H450" s="85">
        <v>0</v>
      </c>
      <c r="I450" s="85">
        <v>2</v>
      </c>
      <c r="J450" s="84">
        <f>SUM(H450:I450)</f>
        <v>2</v>
      </c>
    </row>
    <row r="451" spans="1:10" ht="12" customHeight="1" x14ac:dyDescent="0.2">
      <c r="A451" s="86" t="s">
        <v>62</v>
      </c>
      <c r="B451" s="86" t="s">
        <v>269</v>
      </c>
      <c r="C451" s="85">
        <v>3</v>
      </c>
      <c r="D451" s="85">
        <v>0</v>
      </c>
      <c r="E451" s="85">
        <v>3</v>
      </c>
      <c r="F451" s="85">
        <v>2</v>
      </c>
      <c r="G451" s="85">
        <v>1</v>
      </c>
      <c r="H451" s="85">
        <v>1</v>
      </c>
      <c r="I451" s="85">
        <v>1</v>
      </c>
      <c r="J451" s="84">
        <f>SUM(H451:I451)</f>
        <v>2</v>
      </c>
    </row>
    <row r="452" spans="1:10" ht="12" customHeight="1" x14ac:dyDescent="0.2">
      <c r="A452" s="86" t="s">
        <v>62</v>
      </c>
      <c r="B452" s="86" t="s">
        <v>268</v>
      </c>
      <c r="C452" s="85">
        <v>1</v>
      </c>
      <c r="D452" s="85">
        <v>0</v>
      </c>
      <c r="E452" s="85">
        <v>4</v>
      </c>
      <c r="F452" s="85">
        <v>0</v>
      </c>
      <c r="G452" s="85">
        <v>4</v>
      </c>
      <c r="H452" s="85">
        <v>0</v>
      </c>
      <c r="I452" s="85">
        <v>3</v>
      </c>
      <c r="J452" s="84">
        <f>SUM(H452:I452)</f>
        <v>3</v>
      </c>
    </row>
    <row r="453" spans="1:10" ht="12" customHeight="1" x14ac:dyDescent="0.2">
      <c r="A453" s="86" t="s">
        <v>62</v>
      </c>
      <c r="B453" s="86" t="s">
        <v>266</v>
      </c>
      <c r="C453" s="85">
        <v>2</v>
      </c>
      <c r="D453" s="85">
        <v>2</v>
      </c>
      <c r="E453" s="85">
        <v>7</v>
      </c>
      <c r="F453" s="85">
        <v>7</v>
      </c>
      <c r="G453" s="85">
        <v>0</v>
      </c>
      <c r="H453" s="85">
        <v>2</v>
      </c>
      <c r="I453" s="85">
        <v>0</v>
      </c>
      <c r="J453" s="84">
        <f>SUM(H453:I453)</f>
        <v>2</v>
      </c>
    </row>
    <row r="454" spans="1:10" ht="12" customHeight="1" x14ac:dyDescent="0.2">
      <c r="A454" s="86" t="s">
        <v>62</v>
      </c>
      <c r="B454" s="86" t="s">
        <v>265</v>
      </c>
      <c r="C454" s="85">
        <v>7</v>
      </c>
      <c r="D454" s="85">
        <v>0</v>
      </c>
      <c r="E454" s="85">
        <v>58</v>
      </c>
      <c r="F454" s="85">
        <v>13</v>
      </c>
      <c r="G454" s="85">
        <v>45</v>
      </c>
      <c r="H454" s="85">
        <v>4</v>
      </c>
      <c r="I454" s="85">
        <v>29</v>
      </c>
      <c r="J454" s="84">
        <f>SUM(H454:I454)</f>
        <v>33</v>
      </c>
    </row>
    <row r="455" spans="1:10" s="100" customFormat="1" ht="12" customHeight="1" x14ac:dyDescent="0.25">
      <c r="A455" s="83" t="s">
        <v>264</v>
      </c>
      <c r="B455" s="83"/>
      <c r="C455" s="101">
        <f>SUM(C447:C454)</f>
        <v>18</v>
      </c>
      <c r="D455" s="101">
        <f>SUM(D447:D454)</f>
        <v>2</v>
      </c>
      <c r="E455" s="101">
        <f>SUM(E447:E454)</f>
        <v>104</v>
      </c>
      <c r="F455" s="101">
        <f>SUM(F447:F454)</f>
        <v>23</v>
      </c>
      <c r="G455" s="101">
        <f>SUM(G447:G454)</f>
        <v>81</v>
      </c>
      <c r="H455" s="101">
        <f>SUM(H447:H454)</f>
        <v>8</v>
      </c>
      <c r="I455" s="101">
        <f>SUM(I447:I454)</f>
        <v>52</v>
      </c>
      <c r="J455" s="80">
        <f>SUM(H455:I455)</f>
        <v>60</v>
      </c>
    </row>
    <row r="456" spans="1:10" ht="12" customHeight="1" x14ac:dyDescent="0.2">
      <c r="A456" s="86" t="s">
        <v>63</v>
      </c>
      <c r="B456" s="86" t="s">
        <v>263</v>
      </c>
      <c r="C456" s="85">
        <v>1</v>
      </c>
      <c r="D456" s="85">
        <v>0</v>
      </c>
      <c r="E456" s="85">
        <v>2</v>
      </c>
      <c r="F456" s="85">
        <v>0</v>
      </c>
      <c r="G456" s="85">
        <v>2</v>
      </c>
      <c r="H456" s="85">
        <v>0</v>
      </c>
      <c r="I456" s="85">
        <v>2</v>
      </c>
      <c r="J456" s="84">
        <f>SUM(H456:I456)</f>
        <v>2</v>
      </c>
    </row>
    <row r="457" spans="1:10" ht="12" customHeight="1" x14ac:dyDescent="0.2">
      <c r="A457" s="86" t="s">
        <v>63</v>
      </c>
      <c r="B457" s="86" t="s">
        <v>262</v>
      </c>
      <c r="C457" s="85">
        <v>2</v>
      </c>
      <c r="D457" s="85">
        <v>0</v>
      </c>
      <c r="E457" s="85">
        <v>10</v>
      </c>
      <c r="F457" s="85">
        <v>2</v>
      </c>
      <c r="G457" s="85">
        <v>8</v>
      </c>
      <c r="H457" s="85">
        <v>1</v>
      </c>
      <c r="I457" s="85">
        <v>2</v>
      </c>
      <c r="J457" s="84">
        <f>SUM(H457:I457)</f>
        <v>3</v>
      </c>
    </row>
    <row r="458" spans="1:10" ht="12" customHeight="1" x14ac:dyDescent="0.2">
      <c r="A458" s="86" t="s">
        <v>63</v>
      </c>
      <c r="B458" s="86" t="s">
        <v>260</v>
      </c>
      <c r="C458" s="85">
        <v>6</v>
      </c>
      <c r="D458" s="85">
        <v>0</v>
      </c>
      <c r="E458" s="85">
        <v>15</v>
      </c>
      <c r="F458" s="85">
        <v>3</v>
      </c>
      <c r="G458" s="85">
        <v>12</v>
      </c>
      <c r="H458" s="85">
        <v>2</v>
      </c>
      <c r="I458" s="85">
        <v>9</v>
      </c>
      <c r="J458" s="84">
        <f>SUM(H458:I458)</f>
        <v>11</v>
      </c>
    </row>
    <row r="459" spans="1:10" ht="12" customHeight="1" x14ac:dyDescent="0.2">
      <c r="A459" s="86" t="s">
        <v>63</v>
      </c>
      <c r="B459" s="86" t="s">
        <v>102</v>
      </c>
      <c r="C459" s="85">
        <v>2</v>
      </c>
      <c r="D459" s="85">
        <v>0</v>
      </c>
      <c r="E459" s="85">
        <v>6</v>
      </c>
      <c r="F459" s="85">
        <v>2</v>
      </c>
      <c r="G459" s="85">
        <v>4</v>
      </c>
      <c r="H459" s="85">
        <v>0</v>
      </c>
      <c r="I459" s="85">
        <v>3</v>
      </c>
      <c r="J459" s="84">
        <f>SUM(H459:I459)</f>
        <v>3</v>
      </c>
    </row>
    <row r="460" spans="1:10" ht="12" customHeight="1" x14ac:dyDescent="0.2">
      <c r="A460" s="86" t="s">
        <v>63</v>
      </c>
      <c r="B460" s="86" t="s">
        <v>259</v>
      </c>
      <c r="C460" s="85">
        <v>2</v>
      </c>
      <c r="D460" s="85">
        <v>0</v>
      </c>
      <c r="E460" s="85">
        <v>7</v>
      </c>
      <c r="F460" s="85">
        <v>4</v>
      </c>
      <c r="G460" s="85">
        <v>3</v>
      </c>
      <c r="H460" s="85">
        <v>0</v>
      </c>
      <c r="I460" s="85">
        <v>2</v>
      </c>
      <c r="J460" s="84">
        <f>SUM(H460:I460)</f>
        <v>2</v>
      </c>
    </row>
    <row r="461" spans="1:10" ht="12" customHeight="1" x14ac:dyDescent="0.2">
      <c r="A461" s="86" t="s">
        <v>63</v>
      </c>
      <c r="B461" s="86" t="s">
        <v>258</v>
      </c>
      <c r="C461" s="85">
        <v>11</v>
      </c>
      <c r="D461" s="85">
        <v>0</v>
      </c>
      <c r="E461" s="85">
        <v>56</v>
      </c>
      <c r="F461" s="85">
        <v>54</v>
      </c>
      <c r="G461" s="85">
        <v>2</v>
      </c>
      <c r="H461" s="85">
        <v>21</v>
      </c>
      <c r="I461" s="85">
        <v>2</v>
      </c>
      <c r="J461" s="84">
        <f>SUM(H461:I461)</f>
        <v>23</v>
      </c>
    </row>
    <row r="462" spans="1:10" s="100" customFormat="1" ht="12" customHeight="1" x14ac:dyDescent="0.25">
      <c r="A462" s="83" t="s">
        <v>257</v>
      </c>
      <c r="B462" s="83"/>
      <c r="C462" s="101">
        <f>SUM(C456:C461)</f>
        <v>24</v>
      </c>
      <c r="D462" s="101">
        <f>SUM(D456:D461)</f>
        <v>0</v>
      </c>
      <c r="E462" s="101">
        <f>SUM(E456:E461)</f>
        <v>96</v>
      </c>
      <c r="F462" s="101">
        <f>SUM(F456:F461)</f>
        <v>65</v>
      </c>
      <c r="G462" s="101">
        <f>SUM(G456:G461)</f>
        <v>31</v>
      </c>
      <c r="H462" s="101">
        <f>SUM(H456:H461)</f>
        <v>24</v>
      </c>
      <c r="I462" s="101">
        <f>SUM(I456:I461)</f>
        <v>20</v>
      </c>
      <c r="J462" s="80">
        <f>SUM(H462:I462)</f>
        <v>44</v>
      </c>
    </row>
    <row r="463" spans="1:10" ht="12" customHeight="1" x14ac:dyDescent="0.2">
      <c r="A463" s="86" t="s">
        <v>64</v>
      </c>
      <c r="B463" s="86" t="s">
        <v>256</v>
      </c>
      <c r="C463" s="85">
        <v>1</v>
      </c>
      <c r="D463" s="85">
        <v>0</v>
      </c>
      <c r="E463" s="85">
        <v>5</v>
      </c>
      <c r="F463" s="85">
        <v>2</v>
      </c>
      <c r="G463" s="85">
        <v>3</v>
      </c>
      <c r="H463" s="85">
        <v>1</v>
      </c>
      <c r="I463" s="85">
        <v>2</v>
      </c>
      <c r="J463" s="84">
        <f>SUM(H463:I463)</f>
        <v>3</v>
      </c>
    </row>
    <row r="464" spans="1:10" ht="12" customHeight="1" x14ac:dyDescent="0.2">
      <c r="A464" s="86" t="s">
        <v>64</v>
      </c>
      <c r="B464" s="86" t="s">
        <v>255</v>
      </c>
      <c r="C464" s="85">
        <v>1</v>
      </c>
      <c r="D464" s="85">
        <v>0</v>
      </c>
      <c r="E464" s="85">
        <v>2</v>
      </c>
      <c r="F464" s="85">
        <v>1</v>
      </c>
      <c r="G464" s="85">
        <v>1</v>
      </c>
      <c r="H464" s="85">
        <v>1</v>
      </c>
      <c r="I464" s="85">
        <v>1</v>
      </c>
      <c r="J464" s="84">
        <f>SUM(H464:I464)</f>
        <v>2</v>
      </c>
    </row>
    <row r="465" spans="1:10" ht="12" customHeight="1" x14ac:dyDescent="0.2">
      <c r="A465" s="86" t="s">
        <v>64</v>
      </c>
      <c r="B465" s="86" t="s">
        <v>254</v>
      </c>
      <c r="C465" s="85">
        <v>2</v>
      </c>
      <c r="D465" s="85">
        <v>0</v>
      </c>
      <c r="E465" s="85">
        <v>3</v>
      </c>
      <c r="F465" s="85">
        <v>0</v>
      </c>
      <c r="G465" s="85">
        <v>3</v>
      </c>
      <c r="H465" s="85">
        <v>0</v>
      </c>
      <c r="I465" s="85">
        <v>1</v>
      </c>
      <c r="J465" s="84">
        <f>SUM(H465:I465)</f>
        <v>1</v>
      </c>
    </row>
    <row r="466" spans="1:10" ht="12" customHeight="1" x14ac:dyDescent="0.2">
      <c r="A466" s="86" t="s">
        <v>64</v>
      </c>
      <c r="B466" s="86" t="s">
        <v>253</v>
      </c>
      <c r="C466" s="85">
        <v>2</v>
      </c>
      <c r="D466" s="85">
        <v>0</v>
      </c>
      <c r="E466" s="85">
        <v>6</v>
      </c>
      <c r="F466" s="85">
        <v>2</v>
      </c>
      <c r="G466" s="85">
        <v>4</v>
      </c>
      <c r="H466" s="85">
        <v>2</v>
      </c>
      <c r="I466" s="85">
        <v>1</v>
      </c>
      <c r="J466" s="84">
        <f>SUM(H466:I466)</f>
        <v>3</v>
      </c>
    </row>
    <row r="467" spans="1:10" ht="12" customHeight="1" x14ac:dyDescent="0.2">
      <c r="A467" s="86" t="s">
        <v>64</v>
      </c>
      <c r="B467" s="86" t="s">
        <v>252</v>
      </c>
      <c r="C467" s="85">
        <v>2</v>
      </c>
      <c r="D467" s="85">
        <v>0</v>
      </c>
      <c r="E467" s="85">
        <v>3</v>
      </c>
      <c r="F467" s="85">
        <v>0</v>
      </c>
      <c r="G467" s="85">
        <v>3</v>
      </c>
      <c r="H467" s="85">
        <v>0</v>
      </c>
      <c r="I467" s="85">
        <v>3</v>
      </c>
      <c r="J467" s="84">
        <f>SUM(H467:I467)</f>
        <v>3</v>
      </c>
    </row>
    <row r="468" spans="1:10" ht="12" customHeight="1" x14ac:dyDescent="0.2">
      <c r="A468" s="86" t="s">
        <v>64</v>
      </c>
      <c r="B468" s="86" t="s">
        <v>102</v>
      </c>
      <c r="C468" s="77">
        <v>1</v>
      </c>
      <c r="D468" s="85">
        <v>0</v>
      </c>
      <c r="E468" s="85">
        <v>12</v>
      </c>
      <c r="F468" s="85">
        <v>0</v>
      </c>
      <c r="G468" s="85">
        <v>12</v>
      </c>
      <c r="H468" s="85">
        <v>0</v>
      </c>
      <c r="I468" s="85">
        <v>4</v>
      </c>
      <c r="J468" s="84">
        <f>SUM(H468:I468)</f>
        <v>4</v>
      </c>
    </row>
    <row r="469" spans="1:10" s="100" customFormat="1" ht="12" customHeight="1" x14ac:dyDescent="0.25">
      <c r="A469" s="83" t="s">
        <v>247</v>
      </c>
      <c r="B469" s="83"/>
      <c r="C469" s="101">
        <f>SUM(C463:C468)</f>
        <v>9</v>
      </c>
      <c r="D469" s="101">
        <f>SUM(D463:D468)</f>
        <v>0</v>
      </c>
      <c r="E469" s="101">
        <f>SUM(E463:E468)</f>
        <v>31</v>
      </c>
      <c r="F469" s="101">
        <f>SUM(F463:F468)</f>
        <v>5</v>
      </c>
      <c r="G469" s="101">
        <f>SUM(G463:G468)</f>
        <v>26</v>
      </c>
      <c r="H469" s="101">
        <f>SUM(H463:H468)</f>
        <v>4</v>
      </c>
      <c r="I469" s="101">
        <f>SUM(I463:I468)</f>
        <v>12</v>
      </c>
      <c r="J469" s="80">
        <f>SUM(H469:I469)</f>
        <v>16</v>
      </c>
    </row>
    <row r="470" spans="1:10" ht="12" customHeight="1" x14ac:dyDescent="0.2">
      <c r="A470" s="86" t="s">
        <v>65</v>
      </c>
      <c r="B470" s="86" t="s">
        <v>246</v>
      </c>
      <c r="C470" s="85">
        <v>6</v>
      </c>
      <c r="D470" s="85">
        <v>0</v>
      </c>
      <c r="E470" s="85">
        <v>22</v>
      </c>
      <c r="F470" s="85">
        <v>4</v>
      </c>
      <c r="G470" s="85">
        <v>18</v>
      </c>
      <c r="H470" s="85">
        <v>3</v>
      </c>
      <c r="I470" s="85">
        <v>13</v>
      </c>
      <c r="J470" s="84">
        <f>SUM(H470:I470)</f>
        <v>16</v>
      </c>
    </row>
    <row r="471" spans="1:10" ht="12" customHeight="1" x14ac:dyDescent="0.2">
      <c r="A471" s="86" t="s">
        <v>65</v>
      </c>
      <c r="B471" s="86" t="s">
        <v>246</v>
      </c>
      <c r="C471" s="85">
        <v>1</v>
      </c>
      <c r="D471" s="85">
        <v>0</v>
      </c>
      <c r="E471" s="85">
        <v>1</v>
      </c>
      <c r="F471" s="85">
        <v>1</v>
      </c>
      <c r="G471" s="85">
        <v>0</v>
      </c>
      <c r="H471" s="85">
        <v>1</v>
      </c>
      <c r="I471" s="85">
        <v>0</v>
      </c>
      <c r="J471" s="84">
        <f>SUM(H471:I471)</f>
        <v>1</v>
      </c>
    </row>
    <row r="472" spans="1:10" ht="12" customHeight="1" x14ac:dyDescent="0.2">
      <c r="A472" s="86" t="s">
        <v>65</v>
      </c>
      <c r="B472" s="86" t="s">
        <v>243</v>
      </c>
      <c r="C472" s="85">
        <v>1</v>
      </c>
      <c r="D472" s="85">
        <v>0</v>
      </c>
      <c r="E472" s="85">
        <v>2</v>
      </c>
      <c r="F472" s="85">
        <v>0</v>
      </c>
      <c r="G472" s="85">
        <v>2</v>
      </c>
      <c r="H472" s="85">
        <v>0</v>
      </c>
      <c r="I472" s="85">
        <v>1</v>
      </c>
      <c r="J472" s="84">
        <f>SUM(H472:I472)</f>
        <v>1</v>
      </c>
    </row>
    <row r="473" spans="1:10" ht="12" customHeight="1" x14ac:dyDescent="0.2">
      <c r="A473" s="86" t="s">
        <v>65</v>
      </c>
      <c r="B473" s="86" t="s">
        <v>242</v>
      </c>
      <c r="C473" s="85">
        <v>1</v>
      </c>
      <c r="D473" s="85">
        <v>1</v>
      </c>
      <c r="E473" s="85">
        <v>10</v>
      </c>
      <c r="F473" s="85">
        <v>10</v>
      </c>
      <c r="G473" s="85">
        <v>0</v>
      </c>
      <c r="H473" s="85">
        <v>2</v>
      </c>
      <c r="I473" s="85">
        <v>0</v>
      </c>
      <c r="J473" s="84">
        <f>SUM(H473:I473)</f>
        <v>2</v>
      </c>
    </row>
    <row r="474" spans="1:10" ht="12" customHeight="1" x14ac:dyDescent="0.2">
      <c r="A474" s="86" t="s">
        <v>65</v>
      </c>
      <c r="B474" s="86" t="s">
        <v>238</v>
      </c>
      <c r="C474" s="85">
        <v>2</v>
      </c>
      <c r="D474" s="85">
        <v>0</v>
      </c>
      <c r="E474" s="85">
        <v>2</v>
      </c>
      <c r="F474" s="85">
        <v>1</v>
      </c>
      <c r="G474" s="85">
        <v>1</v>
      </c>
      <c r="H474" s="85">
        <v>1</v>
      </c>
      <c r="I474" s="85">
        <v>1</v>
      </c>
      <c r="J474" s="84">
        <f>SUM(H474:I474)</f>
        <v>2</v>
      </c>
    </row>
    <row r="475" spans="1:10" ht="12" customHeight="1" x14ac:dyDescent="0.2">
      <c r="A475" s="86" t="s">
        <v>65</v>
      </c>
      <c r="B475" s="86" t="s">
        <v>236</v>
      </c>
      <c r="C475" s="85">
        <v>2</v>
      </c>
      <c r="D475" s="85">
        <v>0</v>
      </c>
      <c r="E475" s="85">
        <v>2</v>
      </c>
      <c r="F475" s="85">
        <v>0</v>
      </c>
      <c r="G475" s="85">
        <v>2</v>
      </c>
      <c r="H475" s="85">
        <v>0</v>
      </c>
      <c r="I475" s="85">
        <v>2</v>
      </c>
      <c r="J475" s="84">
        <f>SUM(H475:I475)</f>
        <v>2</v>
      </c>
    </row>
    <row r="476" spans="1:10" ht="12" customHeight="1" x14ac:dyDescent="0.2">
      <c r="A476" s="86" t="s">
        <v>65</v>
      </c>
      <c r="B476" s="86" t="s">
        <v>234</v>
      </c>
      <c r="C476" s="85">
        <v>7</v>
      </c>
      <c r="D476" s="85">
        <v>0</v>
      </c>
      <c r="E476" s="85">
        <v>15</v>
      </c>
      <c r="F476" s="85">
        <v>0</v>
      </c>
      <c r="G476" s="85">
        <v>15</v>
      </c>
      <c r="H476" s="85">
        <v>0</v>
      </c>
      <c r="I476" s="85">
        <v>7</v>
      </c>
      <c r="J476" s="84">
        <f>SUM(H476:I476)</f>
        <v>7</v>
      </c>
    </row>
    <row r="477" spans="1:10" ht="12" customHeight="1" x14ac:dyDescent="0.2">
      <c r="A477" s="86" t="s">
        <v>65</v>
      </c>
      <c r="B477" s="86" t="s">
        <v>889</v>
      </c>
      <c r="C477" s="85">
        <v>1</v>
      </c>
      <c r="D477" s="85">
        <v>0</v>
      </c>
      <c r="E477" s="85">
        <v>5</v>
      </c>
      <c r="F477" s="85">
        <v>0</v>
      </c>
      <c r="G477" s="85">
        <v>5</v>
      </c>
      <c r="H477" s="85">
        <v>0</v>
      </c>
      <c r="I477" s="85">
        <v>4</v>
      </c>
      <c r="J477" s="84">
        <f>SUM(H477:I477)</f>
        <v>4</v>
      </c>
    </row>
    <row r="478" spans="1:10" ht="12" customHeight="1" x14ac:dyDescent="0.2">
      <c r="A478" s="86" t="s">
        <v>65</v>
      </c>
      <c r="B478" s="86" t="s">
        <v>233</v>
      </c>
      <c r="C478" s="85">
        <v>1</v>
      </c>
      <c r="D478" s="85">
        <v>0</v>
      </c>
      <c r="E478" s="85">
        <v>1</v>
      </c>
      <c r="F478" s="85">
        <v>0</v>
      </c>
      <c r="G478" s="85">
        <v>1</v>
      </c>
      <c r="H478" s="85">
        <v>0</v>
      </c>
      <c r="I478" s="85">
        <v>1</v>
      </c>
      <c r="J478" s="84">
        <f>SUM(H478:I478)</f>
        <v>1</v>
      </c>
    </row>
    <row r="479" spans="1:10" s="100" customFormat="1" ht="12" customHeight="1" x14ac:dyDescent="0.25">
      <c r="A479" s="83" t="s">
        <v>232</v>
      </c>
      <c r="B479" s="83"/>
      <c r="C479" s="101">
        <f>SUM(C470:C478)</f>
        <v>22</v>
      </c>
      <c r="D479" s="101">
        <f>SUM(D470:D478)</f>
        <v>1</v>
      </c>
      <c r="E479" s="101">
        <f>SUM(E470:E478)</f>
        <v>60</v>
      </c>
      <c r="F479" s="101">
        <f>SUM(F470:F478)</f>
        <v>16</v>
      </c>
      <c r="G479" s="101">
        <f>SUM(G470:G478)</f>
        <v>44</v>
      </c>
      <c r="H479" s="101">
        <f>SUM(H470:H478)</f>
        <v>7</v>
      </c>
      <c r="I479" s="101">
        <f>SUM(I470:I478)</f>
        <v>29</v>
      </c>
      <c r="J479" s="80">
        <f>SUM(H479:I479)</f>
        <v>36</v>
      </c>
    </row>
    <row r="480" spans="1:10" ht="12" customHeight="1" x14ac:dyDescent="0.2">
      <c r="A480" s="86" t="s">
        <v>66</v>
      </c>
      <c r="B480" s="86" t="s">
        <v>230</v>
      </c>
      <c r="C480" s="85">
        <v>4</v>
      </c>
      <c r="D480" s="85">
        <v>0</v>
      </c>
      <c r="E480" s="85">
        <v>11</v>
      </c>
      <c r="F480" s="85">
        <v>0</v>
      </c>
      <c r="G480" s="85">
        <v>11</v>
      </c>
      <c r="H480" s="85">
        <v>0</v>
      </c>
      <c r="I480" s="85">
        <v>6</v>
      </c>
      <c r="J480" s="84">
        <f>SUM(H480:I480)</f>
        <v>6</v>
      </c>
    </row>
    <row r="481" spans="1:10" ht="12" customHeight="1" x14ac:dyDescent="0.2">
      <c r="A481" s="86" t="s">
        <v>66</v>
      </c>
      <c r="B481" s="86" t="s">
        <v>229</v>
      </c>
      <c r="C481" s="85">
        <v>1</v>
      </c>
      <c r="D481" s="85">
        <v>0</v>
      </c>
      <c r="E481" s="85">
        <v>16</v>
      </c>
      <c r="F481" s="85">
        <v>16</v>
      </c>
      <c r="G481" s="85">
        <v>0</v>
      </c>
      <c r="H481" s="85">
        <v>1</v>
      </c>
      <c r="I481" s="85">
        <v>0</v>
      </c>
      <c r="J481" s="84">
        <f>SUM(H481:I481)</f>
        <v>1</v>
      </c>
    </row>
    <row r="482" spans="1:10" ht="12" customHeight="1" x14ac:dyDescent="0.2">
      <c r="A482" s="86" t="s">
        <v>66</v>
      </c>
      <c r="B482" s="86" t="s">
        <v>228</v>
      </c>
      <c r="C482" s="85">
        <v>3</v>
      </c>
      <c r="D482" s="85">
        <v>0</v>
      </c>
      <c r="E482" s="85">
        <v>4</v>
      </c>
      <c r="F482" s="85">
        <v>0</v>
      </c>
      <c r="G482" s="85">
        <v>4</v>
      </c>
      <c r="H482" s="85">
        <v>0</v>
      </c>
      <c r="I482" s="85">
        <v>2</v>
      </c>
      <c r="J482" s="84">
        <f>SUM(H482:I482)</f>
        <v>2</v>
      </c>
    </row>
    <row r="483" spans="1:10" ht="12" customHeight="1" x14ac:dyDescent="0.2">
      <c r="A483" s="86" t="s">
        <v>66</v>
      </c>
      <c r="B483" s="86" t="s">
        <v>227</v>
      </c>
      <c r="C483" s="85">
        <v>9</v>
      </c>
      <c r="D483" s="85">
        <v>0</v>
      </c>
      <c r="E483" s="85">
        <v>29</v>
      </c>
      <c r="F483" s="85">
        <v>4</v>
      </c>
      <c r="G483" s="85">
        <v>25</v>
      </c>
      <c r="H483" s="85">
        <v>0</v>
      </c>
      <c r="I483" s="85">
        <v>8</v>
      </c>
      <c r="J483" s="84">
        <f>SUM(H483:I483)</f>
        <v>8</v>
      </c>
    </row>
    <row r="484" spans="1:10" ht="12" customHeight="1" x14ac:dyDescent="0.2">
      <c r="A484" s="86" t="s">
        <v>66</v>
      </c>
      <c r="B484" s="86" t="s">
        <v>225</v>
      </c>
      <c r="C484" s="85">
        <v>3</v>
      </c>
      <c r="D484" s="85">
        <v>0</v>
      </c>
      <c r="E484" s="85">
        <v>28</v>
      </c>
      <c r="F484" s="85">
        <v>6</v>
      </c>
      <c r="G484" s="85">
        <v>22</v>
      </c>
      <c r="H484" s="85">
        <v>2</v>
      </c>
      <c r="I484" s="85">
        <v>11</v>
      </c>
      <c r="J484" s="84">
        <f>SUM(H484:I484)</f>
        <v>13</v>
      </c>
    </row>
    <row r="485" spans="1:10" ht="12" customHeight="1" x14ac:dyDescent="0.2">
      <c r="A485" s="86" t="s">
        <v>66</v>
      </c>
      <c r="B485" s="86" t="s">
        <v>224</v>
      </c>
      <c r="C485" s="85">
        <v>1</v>
      </c>
      <c r="D485" s="85">
        <v>0</v>
      </c>
      <c r="E485" s="85">
        <v>1</v>
      </c>
      <c r="F485" s="85">
        <v>0</v>
      </c>
      <c r="G485" s="85">
        <v>1</v>
      </c>
      <c r="H485" s="85">
        <v>0</v>
      </c>
      <c r="I485" s="85">
        <v>1</v>
      </c>
      <c r="J485" s="84">
        <f>SUM(H485:I485)</f>
        <v>1</v>
      </c>
    </row>
    <row r="486" spans="1:10" ht="12" customHeight="1" x14ac:dyDescent="0.2">
      <c r="A486" s="86" t="s">
        <v>66</v>
      </c>
      <c r="B486" s="86" t="s">
        <v>220</v>
      </c>
      <c r="C486" s="85">
        <v>2</v>
      </c>
      <c r="D486" s="85">
        <v>0</v>
      </c>
      <c r="E486" s="85">
        <v>18</v>
      </c>
      <c r="F486" s="85">
        <v>0</v>
      </c>
      <c r="G486" s="85">
        <v>18</v>
      </c>
      <c r="H486" s="85">
        <v>0</v>
      </c>
      <c r="I486" s="85">
        <v>14</v>
      </c>
      <c r="J486" s="84">
        <f>SUM(H486:I486)</f>
        <v>14</v>
      </c>
    </row>
    <row r="487" spans="1:10" ht="12" customHeight="1" x14ac:dyDescent="0.2">
      <c r="A487" s="86" t="s">
        <v>66</v>
      </c>
      <c r="B487" s="86" t="s">
        <v>219</v>
      </c>
      <c r="C487" s="85">
        <v>1</v>
      </c>
      <c r="D487" s="85">
        <v>0</v>
      </c>
      <c r="E487" s="85">
        <v>12</v>
      </c>
      <c r="F487" s="85">
        <v>0</v>
      </c>
      <c r="G487" s="85">
        <v>12</v>
      </c>
      <c r="H487" s="85">
        <v>0</v>
      </c>
      <c r="I487" s="85">
        <v>12</v>
      </c>
      <c r="J487" s="84">
        <f>SUM(H487:I487)</f>
        <v>12</v>
      </c>
    </row>
    <row r="488" spans="1:10" s="100" customFormat="1" ht="12" customHeight="1" x14ac:dyDescent="0.25">
      <c r="A488" s="83" t="s">
        <v>218</v>
      </c>
      <c r="B488" s="83"/>
      <c r="C488" s="101">
        <f>SUM(C480:C487)</f>
        <v>24</v>
      </c>
      <c r="D488" s="101">
        <f>SUM(D480:D487)</f>
        <v>0</v>
      </c>
      <c r="E488" s="101">
        <f>SUM(E480:E487)</f>
        <v>119</v>
      </c>
      <c r="F488" s="101">
        <f>SUM(F480:F487)</f>
        <v>26</v>
      </c>
      <c r="G488" s="101">
        <f>SUM(G480:G487)</f>
        <v>93</v>
      </c>
      <c r="H488" s="101">
        <f>SUM(H480:H487)</f>
        <v>3</v>
      </c>
      <c r="I488" s="101">
        <f>SUM(I480:I487)</f>
        <v>54</v>
      </c>
      <c r="J488" s="80">
        <f>SUM(H488:I488)</f>
        <v>57</v>
      </c>
    </row>
    <row r="489" spans="1:10" ht="12" customHeight="1" x14ac:dyDescent="0.2">
      <c r="A489" s="86" t="s">
        <v>67</v>
      </c>
      <c r="B489" s="86" t="s">
        <v>215</v>
      </c>
      <c r="C489" s="85">
        <v>12</v>
      </c>
      <c r="D489" s="85">
        <v>0</v>
      </c>
      <c r="E489" s="85">
        <v>145</v>
      </c>
      <c r="F489" s="85">
        <v>45</v>
      </c>
      <c r="G489" s="85">
        <v>100</v>
      </c>
      <c r="H489" s="85">
        <v>34</v>
      </c>
      <c r="I489" s="85">
        <v>66</v>
      </c>
      <c r="J489" s="84">
        <f>SUM(H489:I489)</f>
        <v>100</v>
      </c>
    </row>
    <row r="490" spans="1:10" ht="12" customHeight="1" x14ac:dyDescent="0.2">
      <c r="A490" s="86" t="s">
        <v>67</v>
      </c>
      <c r="B490" s="86" t="s">
        <v>102</v>
      </c>
      <c r="C490" s="85">
        <v>7</v>
      </c>
      <c r="D490" s="85">
        <v>2</v>
      </c>
      <c r="E490" s="85">
        <v>108</v>
      </c>
      <c r="F490" s="85">
        <v>60</v>
      </c>
      <c r="G490" s="85">
        <v>48</v>
      </c>
      <c r="H490" s="85">
        <v>29</v>
      </c>
      <c r="I490" s="85">
        <v>17</v>
      </c>
      <c r="J490" s="84">
        <f>SUM(H490:I490)</f>
        <v>46</v>
      </c>
    </row>
    <row r="491" spans="1:10" ht="12" customHeight="1" x14ac:dyDescent="0.2">
      <c r="A491" s="86" t="s">
        <v>67</v>
      </c>
      <c r="B491" s="86" t="s">
        <v>213</v>
      </c>
      <c r="C491" s="85">
        <v>3</v>
      </c>
      <c r="D491" s="85">
        <v>0</v>
      </c>
      <c r="E491" s="85">
        <v>14</v>
      </c>
      <c r="F491" s="85">
        <v>12</v>
      </c>
      <c r="G491" s="85">
        <v>2</v>
      </c>
      <c r="H491" s="85">
        <v>6</v>
      </c>
      <c r="I491" s="85">
        <v>0</v>
      </c>
      <c r="J491" s="84">
        <f>SUM(H491:I491)</f>
        <v>6</v>
      </c>
    </row>
    <row r="492" spans="1:10" s="100" customFormat="1" ht="12" customHeight="1" x14ac:dyDescent="0.25">
      <c r="A492" s="83" t="s">
        <v>211</v>
      </c>
      <c r="B492" s="83"/>
      <c r="C492" s="101">
        <f>SUM(C489:C491)</f>
        <v>22</v>
      </c>
      <c r="D492" s="101">
        <f>SUM(D489:D491)</f>
        <v>2</v>
      </c>
      <c r="E492" s="101">
        <f>SUM(E489:E491)</f>
        <v>267</v>
      </c>
      <c r="F492" s="101">
        <f>SUM(F489:F491)</f>
        <v>117</v>
      </c>
      <c r="G492" s="101">
        <f>SUM(G489:G491)</f>
        <v>150</v>
      </c>
      <c r="H492" s="101">
        <f>SUM(H489:H491)</f>
        <v>69</v>
      </c>
      <c r="I492" s="101">
        <f>SUM(I489:I491)</f>
        <v>83</v>
      </c>
      <c r="J492" s="80">
        <f>SUM(H492:I492)</f>
        <v>152</v>
      </c>
    </row>
    <row r="493" spans="1:10" ht="12" customHeight="1" x14ac:dyDescent="0.2">
      <c r="A493" s="86" t="s">
        <v>68</v>
      </c>
      <c r="B493" s="86" t="s">
        <v>210</v>
      </c>
      <c r="C493" s="85">
        <v>1</v>
      </c>
      <c r="D493" s="85">
        <v>0</v>
      </c>
      <c r="E493" s="85">
        <v>2</v>
      </c>
      <c r="F493" s="85">
        <v>0</v>
      </c>
      <c r="G493" s="85">
        <v>2</v>
      </c>
      <c r="H493" s="85">
        <v>0</v>
      </c>
      <c r="I493" s="85">
        <v>1</v>
      </c>
      <c r="J493" s="84">
        <f>SUM(H493:I493)</f>
        <v>1</v>
      </c>
    </row>
    <row r="494" spans="1:10" ht="12" customHeight="1" x14ac:dyDescent="0.2">
      <c r="A494" s="86" t="s">
        <v>68</v>
      </c>
      <c r="B494" s="86" t="s">
        <v>102</v>
      </c>
      <c r="C494" s="85">
        <v>1</v>
      </c>
      <c r="D494" s="85">
        <v>0</v>
      </c>
      <c r="E494" s="85">
        <v>2</v>
      </c>
      <c r="F494" s="85">
        <v>2</v>
      </c>
      <c r="G494" s="85">
        <v>0</v>
      </c>
      <c r="H494" s="85">
        <v>1</v>
      </c>
      <c r="I494" s="85">
        <v>0</v>
      </c>
      <c r="J494" s="84">
        <f>SUM(H494:I494)</f>
        <v>1</v>
      </c>
    </row>
    <row r="495" spans="1:10" s="100" customFormat="1" ht="12" customHeight="1" x14ac:dyDescent="0.25">
      <c r="A495" s="83" t="s">
        <v>206</v>
      </c>
      <c r="B495" s="83"/>
      <c r="C495" s="101">
        <f>SUM(C493:C494)</f>
        <v>2</v>
      </c>
      <c r="D495" s="101">
        <f>SUM(D493:D494)</f>
        <v>0</v>
      </c>
      <c r="E495" s="101">
        <f>SUM(E493:E494)</f>
        <v>4</v>
      </c>
      <c r="F495" s="101">
        <f>SUM(F493:F494)</f>
        <v>2</v>
      </c>
      <c r="G495" s="101">
        <f>SUM(G493:G494)</f>
        <v>2</v>
      </c>
      <c r="H495" s="101">
        <f>SUM(H493:H494)</f>
        <v>1</v>
      </c>
      <c r="I495" s="101">
        <f>SUM(I493:I494)</f>
        <v>1</v>
      </c>
      <c r="J495" s="80">
        <f>SUM(H495:I495)</f>
        <v>2</v>
      </c>
    </row>
    <row r="496" spans="1:10" ht="12" customHeight="1" x14ac:dyDescent="0.2">
      <c r="A496" s="86" t="s">
        <v>69</v>
      </c>
      <c r="B496" s="86" t="s">
        <v>204</v>
      </c>
      <c r="C496" s="85">
        <v>1</v>
      </c>
      <c r="D496" s="85">
        <v>0</v>
      </c>
      <c r="E496" s="85">
        <v>4</v>
      </c>
      <c r="F496" s="85">
        <v>1</v>
      </c>
      <c r="G496" s="85">
        <v>3</v>
      </c>
      <c r="H496" s="85">
        <v>1</v>
      </c>
      <c r="I496" s="85">
        <v>3</v>
      </c>
      <c r="J496" s="84">
        <f>SUM(H496:I496)</f>
        <v>4</v>
      </c>
    </row>
    <row r="497" spans="1:10" ht="12" customHeight="1" x14ac:dyDescent="0.2">
      <c r="A497" s="86" t="s">
        <v>69</v>
      </c>
      <c r="B497" s="86" t="s">
        <v>203</v>
      </c>
      <c r="C497" s="85">
        <v>1</v>
      </c>
      <c r="D497" s="85">
        <v>0</v>
      </c>
      <c r="E497" s="85">
        <v>1</v>
      </c>
      <c r="F497" s="85">
        <v>1</v>
      </c>
      <c r="G497" s="85">
        <v>0</v>
      </c>
      <c r="H497" s="85">
        <v>1</v>
      </c>
      <c r="I497" s="85">
        <v>0</v>
      </c>
      <c r="J497" s="84">
        <f>SUM(H497:I497)</f>
        <v>1</v>
      </c>
    </row>
    <row r="498" spans="1:10" ht="12" customHeight="1" x14ac:dyDescent="0.2">
      <c r="A498" s="86" t="s">
        <v>69</v>
      </c>
      <c r="B498" s="86" t="s">
        <v>102</v>
      </c>
      <c r="C498" s="85">
        <v>2</v>
      </c>
      <c r="D498" s="85">
        <v>1</v>
      </c>
      <c r="E498" s="85">
        <v>21</v>
      </c>
      <c r="F498" s="85">
        <v>6</v>
      </c>
      <c r="G498" s="85">
        <v>15</v>
      </c>
      <c r="H498" s="85">
        <v>3</v>
      </c>
      <c r="I498" s="85">
        <v>6</v>
      </c>
      <c r="J498" s="84">
        <f>SUM(H498:I498)</f>
        <v>9</v>
      </c>
    </row>
    <row r="499" spans="1:10" ht="12" customHeight="1" x14ac:dyDescent="0.2">
      <c r="A499" s="86" t="s">
        <v>69</v>
      </c>
      <c r="B499" s="86" t="s">
        <v>198</v>
      </c>
      <c r="C499" s="85">
        <v>1</v>
      </c>
      <c r="D499" s="85">
        <v>0</v>
      </c>
      <c r="E499" s="85">
        <v>8</v>
      </c>
      <c r="F499" s="85">
        <v>0</v>
      </c>
      <c r="G499" s="85">
        <v>8</v>
      </c>
      <c r="H499" s="85">
        <v>0</v>
      </c>
      <c r="I499" s="85">
        <v>0</v>
      </c>
      <c r="J499" s="84">
        <f>SUM(H499:I499)</f>
        <v>0</v>
      </c>
    </row>
    <row r="500" spans="1:10" s="100" customFormat="1" ht="12" customHeight="1" x14ac:dyDescent="0.25">
      <c r="A500" s="83" t="s">
        <v>196</v>
      </c>
      <c r="B500" s="83"/>
      <c r="C500" s="101">
        <f>SUM(C496:C499)</f>
        <v>5</v>
      </c>
      <c r="D500" s="101">
        <f>SUM(D496:D499)</f>
        <v>1</v>
      </c>
      <c r="E500" s="101">
        <f>SUM(E496:E499)</f>
        <v>34</v>
      </c>
      <c r="F500" s="101">
        <f>SUM(F496:F499)</f>
        <v>8</v>
      </c>
      <c r="G500" s="101">
        <f>SUM(G496:G499)</f>
        <v>26</v>
      </c>
      <c r="H500" s="101">
        <f>SUM(H496:H499)</f>
        <v>5</v>
      </c>
      <c r="I500" s="101">
        <f>SUM(I496:I499)</f>
        <v>9</v>
      </c>
      <c r="J500" s="80">
        <f>SUM(H500:I500)</f>
        <v>14</v>
      </c>
    </row>
    <row r="501" spans="1:10" ht="12" customHeight="1" x14ac:dyDescent="0.2">
      <c r="A501" s="86" t="s">
        <v>70</v>
      </c>
      <c r="B501" s="86" t="s">
        <v>195</v>
      </c>
      <c r="C501" s="85">
        <v>4</v>
      </c>
      <c r="D501" s="85">
        <v>0</v>
      </c>
      <c r="E501" s="85">
        <v>48</v>
      </c>
      <c r="F501" s="85">
        <v>34</v>
      </c>
      <c r="G501" s="85">
        <v>14</v>
      </c>
      <c r="H501" s="85">
        <v>13</v>
      </c>
      <c r="I501" s="85">
        <v>8</v>
      </c>
      <c r="J501" s="84">
        <f>SUM(H501:I501)</f>
        <v>21</v>
      </c>
    </row>
    <row r="502" spans="1:10" ht="12" customHeight="1" x14ac:dyDescent="0.2">
      <c r="A502" s="86" t="s">
        <v>70</v>
      </c>
      <c r="B502" s="86" t="s">
        <v>194</v>
      </c>
      <c r="C502" s="85">
        <v>3</v>
      </c>
      <c r="D502" s="85">
        <v>0</v>
      </c>
      <c r="E502" s="85">
        <v>39</v>
      </c>
      <c r="F502" s="85">
        <v>22</v>
      </c>
      <c r="G502" s="85">
        <v>17</v>
      </c>
      <c r="H502" s="85">
        <v>3</v>
      </c>
      <c r="I502" s="85">
        <v>4</v>
      </c>
      <c r="J502" s="84">
        <f>SUM(H502:I502)</f>
        <v>7</v>
      </c>
    </row>
    <row r="503" spans="1:10" ht="12" customHeight="1" x14ac:dyDescent="0.2">
      <c r="A503" s="86" t="s">
        <v>70</v>
      </c>
      <c r="B503" s="86" t="s">
        <v>193</v>
      </c>
      <c r="C503" s="85">
        <v>1</v>
      </c>
      <c r="D503" s="85">
        <v>0</v>
      </c>
      <c r="E503" s="85">
        <v>12</v>
      </c>
      <c r="F503" s="85">
        <v>0</v>
      </c>
      <c r="G503" s="85">
        <v>12</v>
      </c>
      <c r="H503" s="85">
        <v>0</v>
      </c>
      <c r="I503" s="85">
        <v>6</v>
      </c>
      <c r="J503" s="84">
        <f>SUM(H503:I503)</f>
        <v>6</v>
      </c>
    </row>
    <row r="504" spans="1:10" ht="12" customHeight="1" x14ac:dyDescent="0.2">
      <c r="A504" s="86" t="s">
        <v>70</v>
      </c>
      <c r="B504" s="86" t="s">
        <v>192</v>
      </c>
      <c r="C504" s="85">
        <v>1</v>
      </c>
      <c r="D504" s="85">
        <v>0</v>
      </c>
      <c r="E504" s="85">
        <v>25</v>
      </c>
      <c r="F504" s="85">
        <v>15</v>
      </c>
      <c r="G504" s="85">
        <v>10</v>
      </c>
      <c r="H504" s="85">
        <v>7</v>
      </c>
      <c r="I504" s="85">
        <v>5</v>
      </c>
      <c r="J504" s="84">
        <f>SUM(H504:I504)</f>
        <v>12</v>
      </c>
    </row>
    <row r="505" spans="1:10" ht="12" customHeight="1" x14ac:dyDescent="0.2">
      <c r="A505" s="86" t="s">
        <v>70</v>
      </c>
      <c r="B505" s="86" t="s">
        <v>191</v>
      </c>
      <c r="C505" s="85">
        <v>8</v>
      </c>
      <c r="D505" s="85">
        <v>0</v>
      </c>
      <c r="E505" s="85">
        <v>120</v>
      </c>
      <c r="F505" s="85">
        <v>65</v>
      </c>
      <c r="G505" s="85">
        <v>55</v>
      </c>
      <c r="H505" s="85">
        <v>18</v>
      </c>
      <c r="I505" s="85">
        <v>24</v>
      </c>
      <c r="J505" s="84">
        <f>SUM(H505:I505)</f>
        <v>42</v>
      </c>
    </row>
    <row r="506" spans="1:10" ht="12" customHeight="1" x14ac:dyDescent="0.2">
      <c r="A506" s="86" t="s">
        <v>70</v>
      </c>
      <c r="B506" s="86" t="s">
        <v>189</v>
      </c>
      <c r="C506" s="85">
        <v>9</v>
      </c>
      <c r="D506" s="85">
        <v>0</v>
      </c>
      <c r="E506" s="85">
        <v>114</v>
      </c>
      <c r="F506" s="85">
        <v>26</v>
      </c>
      <c r="G506" s="85">
        <v>88</v>
      </c>
      <c r="H506" s="85">
        <v>7</v>
      </c>
      <c r="I506" s="85">
        <v>35</v>
      </c>
      <c r="J506" s="84">
        <f>SUM(H506:I506)</f>
        <v>42</v>
      </c>
    </row>
    <row r="507" spans="1:10" ht="12" customHeight="1" x14ac:dyDescent="0.2">
      <c r="A507" s="86" t="s">
        <v>70</v>
      </c>
      <c r="B507" s="86" t="s">
        <v>187</v>
      </c>
      <c r="C507" s="85">
        <v>1</v>
      </c>
      <c r="D507" s="85">
        <v>0</v>
      </c>
      <c r="E507" s="85">
        <v>9</v>
      </c>
      <c r="F507" s="85">
        <v>9</v>
      </c>
      <c r="G507" s="85">
        <v>0</v>
      </c>
      <c r="H507" s="85">
        <v>4</v>
      </c>
      <c r="I507" s="85">
        <v>0</v>
      </c>
      <c r="J507" s="84">
        <f>SUM(H507:I507)</f>
        <v>4</v>
      </c>
    </row>
    <row r="508" spans="1:10" ht="12" customHeight="1" x14ac:dyDescent="0.2">
      <c r="A508" s="86" t="s">
        <v>70</v>
      </c>
      <c r="B508" s="86" t="s">
        <v>186</v>
      </c>
      <c r="C508" s="85">
        <v>4</v>
      </c>
      <c r="D508" s="85">
        <v>0</v>
      </c>
      <c r="E508" s="85">
        <v>55</v>
      </c>
      <c r="F508" s="85">
        <v>0</v>
      </c>
      <c r="G508" s="85">
        <v>55</v>
      </c>
      <c r="H508" s="85">
        <v>0</v>
      </c>
      <c r="I508" s="85">
        <v>25</v>
      </c>
      <c r="J508" s="84">
        <f>SUM(H508:I508)</f>
        <v>25</v>
      </c>
    </row>
    <row r="509" spans="1:10" ht="12" customHeight="1" x14ac:dyDescent="0.2">
      <c r="A509" s="86" t="s">
        <v>70</v>
      </c>
      <c r="B509" s="86" t="s">
        <v>185</v>
      </c>
      <c r="C509" s="85">
        <v>18</v>
      </c>
      <c r="D509" s="85">
        <v>2</v>
      </c>
      <c r="E509" s="85">
        <v>115</v>
      </c>
      <c r="F509" s="85">
        <v>65</v>
      </c>
      <c r="G509" s="85">
        <v>50</v>
      </c>
      <c r="H509" s="85">
        <v>37</v>
      </c>
      <c r="I509" s="85">
        <v>28</v>
      </c>
      <c r="J509" s="84">
        <f>SUM(H509:I509)</f>
        <v>65</v>
      </c>
    </row>
    <row r="510" spans="1:10" ht="12" customHeight="1" x14ac:dyDescent="0.2">
      <c r="A510" s="86" t="s">
        <v>70</v>
      </c>
      <c r="B510" s="86" t="s">
        <v>184</v>
      </c>
      <c r="C510" s="85">
        <v>3</v>
      </c>
      <c r="D510" s="85">
        <v>0</v>
      </c>
      <c r="E510" s="85">
        <v>51</v>
      </c>
      <c r="F510" s="85">
        <v>27</v>
      </c>
      <c r="G510" s="85">
        <v>24</v>
      </c>
      <c r="H510" s="85">
        <v>5</v>
      </c>
      <c r="I510" s="85">
        <v>16</v>
      </c>
      <c r="J510" s="84">
        <f>SUM(H510:I510)</f>
        <v>21</v>
      </c>
    </row>
    <row r="511" spans="1:10" ht="12" customHeight="1" x14ac:dyDescent="0.2">
      <c r="A511" s="86" t="s">
        <v>70</v>
      </c>
      <c r="B511" s="86" t="s">
        <v>183</v>
      </c>
      <c r="C511" s="85">
        <v>18</v>
      </c>
      <c r="D511" s="85">
        <v>0</v>
      </c>
      <c r="E511" s="85">
        <v>250</v>
      </c>
      <c r="F511" s="85">
        <v>181</v>
      </c>
      <c r="G511" s="85">
        <v>69</v>
      </c>
      <c r="H511" s="85">
        <v>82</v>
      </c>
      <c r="I511" s="85">
        <v>39</v>
      </c>
      <c r="J511" s="84">
        <f>SUM(H511:I511)</f>
        <v>121</v>
      </c>
    </row>
    <row r="512" spans="1:10" s="100" customFormat="1" ht="12" customHeight="1" x14ac:dyDescent="0.25">
      <c r="A512" s="83" t="s">
        <v>182</v>
      </c>
      <c r="B512" s="83"/>
      <c r="C512" s="101">
        <f>SUM(C501:C511)</f>
        <v>70</v>
      </c>
      <c r="D512" s="101">
        <f>SUM(D501:D511)</f>
        <v>2</v>
      </c>
      <c r="E512" s="101">
        <f>SUM(E501:E511)</f>
        <v>838</v>
      </c>
      <c r="F512" s="101">
        <f>SUM(F501:F511)</f>
        <v>444</v>
      </c>
      <c r="G512" s="101">
        <f>SUM(G501:G511)</f>
        <v>394</v>
      </c>
      <c r="H512" s="101">
        <f>SUM(H501:H511)</f>
        <v>176</v>
      </c>
      <c r="I512" s="101">
        <f>SUM(I501:I511)</f>
        <v>190</v>
      </c>
      <c r="J512" s="80">
        <f>SUM(H512:I512)</f>
        <v>366</v>
      </c>
    </row>
    <row r="513" spans="1:10" ht="12" customHeight="1" x14ac:dyDescent="0.2">
      <c r="A513" s="86" t="s">
        <v>71</v>
      </c>
      <c r="B513" s="86" t="s">
        <v>181</v>
      </c>
      <c r="C513" s="85">
        <v>2</v>
      </c>
      <c r="D513" s="85">
        <v>0</v>
      </c>
      <c r="E513" s="85">
        <v>17</v>
      </c>
      <c r="F513" s="85">
        <v>3</v>
      </c>
      <c r="G513" s="85">
        <v>14</v>
      </c>
      <c r="H513" s="85">
        <v>2</v>
      </c>
      <c r="I513" s="85">
        <v>6</v>
      </c>
      <c r="J513" s="84">
        <f>SUM(H513:I513)</f>
        <v>8</v>
      </c>
    </row>
    <row r="514" spans="1:10" ht="12" customHeight="1" x14ac:dyDescent="0.2">
      <c r="A514" s="86" t="s">
        <v>71</v>
      </c>
      <c r="B514" s="86" t="s">
        <v>180</v>
      </c>
      <c r="C514" s="85">
        <v>8</v>
      </c>
      <c r="D514" s="85">
        <v>0</v>
      </c>
      <c r="E514" s="85">
        <v>69</v>
      </c>
      <c r="F514" s="85">
        <v>33</v>
      </c>
      <c r="G514" s="85">
        <v>36</v>
      </c>
      <c r="H514" s="85">
        <v>18</v>
      </c>
      <c r="I514" s="85">
        <v>25</v>
      </c>
      <c r="J514" s="84">
        <f>SUM(H514:I514)</f>
        <v>43</v>
      </c>
    </row>
    <row r="515" spans="1:10" ht="12" customHeight="1" x14ac:dyDescent="0.2">
      <c r="A515" s="86" t="s">
        <v>71</v>
      </c>
      <c r="B515" s="86" t="s">
        <v>179</v>
      </c>
      <c r="C515" s="85">
        <v>1</v>
      </c>
      <c r="D515" s="85">
        <v>0</v>
      </c>
      <c r="E515" s="85">
        <v>12</v>
      </c>
      <c r="F515" s="85">
        <v>7</v>
      </c>
      <c r="G515" s="85">
        <v>5</v>
      </c>
      <c r="H515" s="85">
        <v>5</v>
      </c>
      <c r="I515" s="85">
        <v>4</v>
      </c>
      <c r="J515" s="84">
        <f>SUM(H515:I515)</f>
        <v>9</v>
      </c>
    </row>
    <row r="516" spans="1:10" ht="12" customHeight="1" x14ac:dyDescent="0.2">
      <c r="A516" s="86" t="s">
        <v>71</v>
      </c>
      <c r="B516" s="86" t="s">
        <v>178</v>
      </c>
      <c r="C516" s="85">
        <v>6</v>
      </c>
      <c r="D516" s="85">
        <v>0</v>
      </c>
      <c r="E516" s="85">
        <v>51</v>
      </c>
      <c r="F516" s="85">
        <v>4</v>
      </c>
      <c r="G516" s="85">
        <v>47</v>
      </c>
      <c r="H516" s="85">
        <v>4</v>
      </c>
      <c r="I516" s="85">
        <v>33</v>
      </c>
      <c r="J516" s="84">
        <f>SUM(H516:I516)</f>
        <v>37</v>
      </c>
    </row>
    <row r="517" spans="1:10" ht="12" customHeight="1" x14ac:dyDescent="0.2">
      <c r="A517" s="86" t="s">
        <v>71</v>
      </c>
      <c r="B517" s="86" t="s">
        <v>177</v>
      </c>
      <c r="C517" s="85">
        <v>2</v>
      </c>
      <c r="D517" s="85">
        <v>0</v>
      </c>
      <c r="E517" s="85">
        <v>42</v>
      </c>
      <c r="F517" s="85">
        <v>2</v>
      </c>
      <c r="G517" s="85">
        <v>40</v>
      </c>
      <c r="H517" s="85">
        <v>0</v>
      </c>
      <c r="I517" s="85">
        <v>26</v>
      </c>
      <c r="J517" s="84">
        <f>SUM(H517:I517)</f>
        <v>26</v>
      </c>
    </row>
    <row r="518" spans="1:10" ht="12" customHeight="1" x14ac:dyDescent="0.2">
      <c r="A518" s="86" t="s">
        <v>71</v>
      </c>
      <c r="B518" s="86" t="s">
        <v>176</v>
      </c>
      <c r="C518" s="85">
        <v>2</v>
      </c>
      <c r="D518" s="85">
        <v>0</v>
      </c>
      <c r="E518" s="85">
        <v>15</v>
      </c>
      <c r="F518" s="85">
        <v>4</v>
      </c>
      <c r="G518" s="85">
        <v>11</v>
      </c>
      <c r="H518" s="85">
        <v>4</v>
      </c>
      <c r="I518" s="85">
        <v>8</v>
      </c>
      <c r="J518" s="84">
        <f>SUM(H518:I518)</f>
        <v>12</v>
      </c>
    </row>
    <row r="519" spans="1:10" s="100" customFormat="1" ht="12" customHeight="1" x14ac:dyDescent="0.25">
      <c r="A519" s="83" t="s">
        <v>175</v>
      </c>
      <c r="B519" s="83"/>
      <c r="C519" s="101">
        <f>SUM(C513:C518)</f>
        <v>21</v>
      </c>
      <c r="D519" s="101">
        <f>SUM(D513:D518)</f>
        <v>0</v>
      </c>
      <c r="E519" s="101">
        <f>SUM(E513:E518)</f>
        <v>206</v>
      </c>
      <c r="F519" s="101">
        <f>SUM(F513:F518)</f>
        <v>53</v>
      </c>
      <c r="G519" s="101">
        <f>SUM(G513:G518)</f>
        <v>153</v>
      </c>
      <c r="H519" s="101">
        <f>SUM(H513:H518)</f>
        <v>33</v>
      </c>
      <c r="I519" s="101">
        <f>SUM(I513:I518)</f>
        <v>102</v>
      </c>
      <c r="J519" s="80">
        <f>SUM(H519:I519)</f>
        <v>135</v>
      </c>
    </row>
    <row r="520" spans="1:10" ht="12" customHeight="1" x14ac:dyDescent="0.2">
      <c r="A520" s="86" t="s">
        <v>72</v>
      </c>
      <c r="B520" s="86" t="s">
        <v>174</v>
      </c>
      <c r="C520" s="85">
        <v>8</v>
      </c>
      <c r="D520" s="85">
        <v>1</v>
      </c>
      <c r="E520" s="85">
        <v>46</v>
      </c>
      <c r="F520" s="85">
        <v>17</v>
      </c>
      <c r="G520" s="85">
        <v>29</v>
      </c>
      <c r="H520" s="85">
        <v>7</v>
      </c>
      <c r="I520" s="85">
        <v>18</v>
      </c>
      <c r="J520" s="84">
        <f>SUM(H520:I520)</f>
        <v>25</v>
      </c>
    </row>
    <row r="521" spans="1:10" ht="12" customHeight="1" x14ac:dyDescent="0.2">
      <c r="A521" s="86" t="s">
        <v>72</v>
      </c>
      <c r="B521" s="86" t="s">
        <v>173</v>
      </c>
      <c r="C521" s="85">
        <v>6</v>
      </c>
      <c r="D521" s="85">
        <v>0</v>
      </c>
      <c r="E521" s="85">
        <v>20</v>
      </c>
      <c r="F521" s="85">
        <v>2</v>
      </c>
      <c r="G521" s="85">
        <v>18</v>
      </c>
      <c r="H521" s="85">
        <v>2</v>
      </c>
      <c r="I521" s="85">
        <v>10</v>
      </c>
      <c r="J521" s="84">
        <f>SUM(H521:I521)</f>
        <v>12</v>
      </c>
    </row>
    <row r="522" spans="1:10" ht="12" customHeight="1" x14ac:dyDescent="0.2">
      <c r="A522" s="86" t="s">
        <v>72</v>
      </c>
      <c r="B522" s="86" t="s">
        <v>171</v>
      </c>
      <c r="C522" s="85">
        <v>2</v>
      </c>
      <c r="D522" s="85">
        <v>0</v>
      </c>
      <c r="E522" s="85">
        <v>2</v>
      </c>
      <c r="F522" s="85">
        <v>1</v>
      </c>
      <c r="G522" s="85">
        <v>1</v>
      </c>
      <c r="H522" s="85">
        <v>1</v>
      </c>
      <c r="I522" s="85">
        <v>1</v>
      </c>
      <c r="J522" s="84">
        <f>SUM(H522:I522)</f>
        <v>2</v>
      </c>
    </row>
    <row r="523" spans="1:10" ht="12" customHeight="1" x14ac:dyDescent="0.2">
      <c r="A523" s="86" t="s">
        <v>72</v>
      </c>
      <c r="B523" s="86" t="s">
        <v>167</v>
      </c>
      <c r="C523" s="85">
        <v>1</v>
      </c>
      <c r="D523" s="85">
        <v>0</v>
      </c>
      <c r="E523" s="85">
        <v>1</v>
      </c>
      <c r="F523" s="85">
        <v>1</v>
      </c>
      <c r="G523" s="85">
        <v>0</v>
      </c>
      <c r="H523" s="85">
        <v>1</v>
      </c>
      <c r="I523" s="85">
        <v>0</v>
      </c>
      <c r="J523" s="84">
        <f>SUM(H523:I523)</f>
        <v>1</v>
      </c>
    </row>
    <row r="524" spans="1:10" ht="12" customHeight="1" x14ac:dyDescent="0.2">
      <c r="A524" s="86" t="s">
        <v>72</v>
      </c>
      <c r="B524" s="86" t="s">
        <v>127</v>
      </c>
      <c r="C524" s="85">
        <v>2</v>
      </c>
      <c r="D524" s="85">
        <v>0</v>
      </c>
      <c r="E524" s="85">
        <v>19</v>
      </c>
      <c r="F524" s="85">
        <v>2</v>
      </c>
      <c r="G524" s="85">
        <v>17</v>
      </c>
      <c r="H524" s="85">
        <v>1</v>
      </c>
      <c r="I524" s="85">
        <v>14</v>
      </c>
      <c r="J524" s="84">
        <f>SUM(H524:I524)</f>
        <v>15</v>
      </c>
    </row>
    <row r="525" spans="1:10" ht="12" customHeight="1" x14ac:dyDescent="0.2">
      <c r="A525" s="86" t="s">
        <v>72</v>
      </c>
      <c r="B525" s="86" t="s">
        <v>166</v>
      </c>
      <c r="C525" s="85">
        <v>4</v>
      </c>
      <c r="D525" s="85">
        <v>1</v>
      </c>
      <c r="E525" s="85">
        <v>34</v>
      </c>
      <c r="F525" s="85">
        <v>34</v>
      </c>
      <c r="G525" s="85">
        <v>0</v>
      </c>
      <c r="H525" s="85">
        <v>16</v>
      </c>
      <c r="I525" s="85">
        <v>0</v>
      </c>
      <c r="J525" s="84">
        <f>SUM(H525:I525)</f>
        <v>16</v>
      </c>
    </row>
    <row r="526" spans="1:10" s="100" customFormat="1" ht="12" customHeight="1" x14ac:dyDescent="0.25">
      <c r="A526" s="83" t="s">
        <v>164</v>
      </c>
      <c r="B526" s="83"/>
      <c r="C526" s="101">
        <f>SUM(C520:C525)</f>
        <v>23</v>
      </c>
      <c r="D526" s="101">
        <f>SUM(D520:D525)</f>
        <v>2</v>
      </c>
      <c r="E526" s="101">
        <f>SUM(E520:E525)</f>
        <v>122</v>
      </c>
      <c r="F526" s="101">
        <f>SUM(F520:F525)</f>
        <v>57</v>
      </c>
      <c r="G526" s="101">
        <f>SUM(G520:G525)</f>
        <v>65</v>
      </c>
      <c r="H526" s="101">
        <f>SUM(H520:H525)</f>
        <v>28</v>
      </c>
      <c r="I526" s="101">
        <f>SUM(I520:I525)</f>
        <v>43</v>
      </c>
      <c r="J526" s="80">
        <f>SUM(H526:I526)</f>
        <v>71</v>
      </c>
    </row>
    <row r="527" spans="1:10" ht="12" customHeight="1" x14ac:dyDescent="0.2">
      <c r="A527" s="86" t="s">
        <v>73</v>
      </c>
      <c r="B527" s="86" t="s">
        <v>163</v>
      </c>
      <c r="C527" s="85">
        <v>1</v>
      </c>
      <c r="D527" s="85">
        <v>0</v>
      </c>
      <c r="E527" s="85">
        <v>1</v>
      </c>
      <c r="F527" s="85">
        <v>0</v>
      </c>
      <c r="G527" s="85">
        <v>1</v>
      </c>
      <c r="H527" s="85">
        <v>0</v>
      </c>
      <c r="I527" s="85">
        <v>1</v>
      </c>
      <c r="J527" s="84">
        <f>SUM(H527:I527)</f>
        <v>1</v>
      </c>
    </row>
    <row r="528" spans="1:10" ht="12" customHeight="1" x14ac:dyDescent="0.2">
      <c r="A528" s="86" t="s">
        <v>73</v>
      </c>
      <c r="B528" s="86" t="s">
        <v>877</v>
      </c>
      <c r="C528" s="85">
        <v>1</v>
      </c>
      <c r="D528" s="85">
        <v>0</v>
      </c>
      <c r="E528" s="85">
        <v>1</v>
      </c>
      <c r="F528" s="85">
        <v>0</v>
      </c>
      <c r="G528" s="85">
        <v>1</v>
      </c>
      <c r="H528" s="85">
        <v>0</v>
      </c>
      <c r="I528" s="85">
        <v>1</v>
      </c>
      <c r="J528" s="84">
        <f>SUM(H528:I528)</f>
        <v>1</v>
      </c>
    </row>
    <row r="529" spans="1:10" ht="12" customHeight="1" x14ac:dyDescent="0.2">
      <c r="A529" s="86" t="s">
        <v>73</v>
      </c>
      <c r="B529" s="86" t="s">
        <v>162</v>
      </c>
      <c r="C529" s="85">
        <v>2</v>
      </c>
      <c r="D529" s="85">
        <v>0</v>
      </c>
      <c r="E529" s="85">
        <v>8</v>
      </c>
      <c r="F529" s="85">
        <v>3</v>
      </c>
      <c r="G529" s="85">
        <v>5</v>
      </c>
      <c r="H529" s="85">
        <v>3</v>
      </c>
      <c r="I529" s="85">
        <v>4</v>
      </c>
      <c r="J529" s="84">
        <f>SUM(H529:I529)</f>
        <v>7</v>
      </c>
    </row>
    <row r="530" spans="1:10" ht="12" customHeight="1" x14ac:dyDescent="0.2">
      <c r="A530" s="86" t="s">
        <v>73</v>
      </c>
      <c r="B530" s="86" t="s">
        <v>102</v>
      </c>
      <c r="C530" s="85">
        <v>10</v>
      </c>
      <c r="D530" s="85">
        <v>5</v>
      </c>
      <c r="E530" s="85">
        <v>48</v>
      </c>
      <c r="F530" s="85">
        <v>18</v>
      </c>
      <c r="G530" s="85">
        <v>30</v>
      </c>
      <c r="H530" s="85">
        <v>7</v>
      </c>
      <c r="I530" s="85">
        <v>20</v>
      </c>
      <c r="J530" s="84">
        <f>SUM(H530:I530)</f>
        <v>27</v>
      </c>
    </row>
    <row r="531" spans="1:10" ht="12" customHeight="1" x14ac:dyDescent="0.2">
      <c r="A531" s="86" t="s">
        <v>73</v>
      </c>
      <c r="B531" s="86" t="s">
        <v>161</v>
      </c>
      <c r="C531" s="85">
        <v>2</v>
      </c>
      <c r="D531" s="85">
        <v>0</v>
      </c>
      <c r="E531" s="85">
        <v>2</v>
      </c>
      <c r="F531" s="85">
        <v>2</v>
      </c>
      <c r="G531" s="85">
        <v>0</v>
      </c>
      <c r="H531" s="85">
        <v>2</v>
      </c>
      <c r="I531" s="85">
        <v>0</v>
      </c>
      <c r="J531" s="84">
        <f>SUM(H531:I531)</f>
        <v>2</v>
      </c>
    </row>
    <row r="532" spans="1:10" ht="12" customHeight="1" x14ac:dyDescent="0.2">
      <c r="A532" s="86" t="s">
        <v>73</v>
      </c>
      <c r="B532" s="86" t="s">
        <v>160</v>
      </c>
      <c r="C532" s="85">
        <v>1</v>
      </c>
      <c r="D532" s="85">
        <v>0</v>
      </c>
      <c r="E532" s="85">
        <v>5</v>
      </c>
      <c r="F532" s="85">
        <v>1</v>
      </c>
      <c r="G532" s="85">
        <v>4</v>
      </c>
      <c r="H532" s="85">
        <v>0</v>
      </c>
      <c r="I532" s="85">
        <v>4</v>
      </c>
      <c r="J532" s="84">
        <f>SUM(H532:I532)</f>
        <v>4</v>
      </c>
    </row>
    <row r="533" spans="1:10" ht="12" customHeight="1" x14ac:dyDescent="0.2">
      <c r="A533" s="86" t="s">
        <v>73</v>
      </c>
      <c r="B533" s="86" t="s">
        <v>159</v>
      </c>
      <c r="C533" s="85">
        <v>1</v>
      </c>
      <c r="D533" s="85">
        <v>0</v>
      </c>
      <c r="E533" s="85">
        <v>10</v>
      </c>
      <c r="F533" s="85">
        <v>0</v>
      </c>
      <c r="G533" s="85">
        <v>10</v>
      </c>
      <c r="H533" s="85">
        <v>0</v>
      </c>
      <c r="I533" s="85">
        <v>9</v>
      </c>
      <c r="J533" s="84">
        <f>SUM(H533:I533)</f>
        <v>9</v>
      </c>
    </row>
    <row r="534" spans="1:10" s="100" customFormat="1" ht="12" customHeight="1" x14ac:dyDescent="0.25">
      <c r="A534" s="83" t="s">
        <v>157</v>
      </c>
      <c r="B534" s="83"/>
      <c r="C534" s="101">
        <f>SUM(C527:C533)</f>
        <v>18</v>
      </c>
      <c r="D534" s="101">
        <f>SUM(D527:D533)</f>
        <v>5</v>
      </c>
      <c r="E534" s="101">
        <f>SUM(E527:E533)</f>
        <v>75</v>
      </c>
      <c r="F534" s="101">
        <f>SUM(F527:F533)</f>
        <v>24</v>
      </c>
      <c r="G534" s="101">
        <f>SUM(G527:G533)</f>
        <v>51</v>
      </c>
      <c r="H534" s="101">
        <f>SUM(H527:H533)</f>
        <v>12</v>
      </c>
      <c r="I534" s="101">
        <f>SUM(I527:I533)</f>
        <v>39</v>
      </c>
      <c r="J534" s="80">
        <f>SUM(H534:I534)</f>
        <v>51</v>
      </c>
    </row>
    <row r="535" spans="1:10" ht="12" customHeight="1" x14ac:dyDescent="0.2">
      <c r="A535" s="86" t="s">
        <v>74</v>
      </c>
      <c r="B535" s="86" t="s">
        <v>156</v>
      </c>
      <c r="C535" s="85">
        <v>1</v>
      </c>
      <c r="D535" s="85">
        <v>0</v>
      </c>
      <c r="E535" s="85">
        <v>2</v>
      </c>
      <c r="F535" s="85">
        <v>0</v>
      </c>
      <c r="G535" s="85">
        <v>2</v>
      </c>
      <c r="H535" s="85">
        <v>0</v>
      </c>
      <c r="I535" s="85">
        <v>2</v>
      </c>
      <c r="J535" s="84">
        <f>SUM(H535:I535)</f>
        <v>2</v>
      </c>
    </row>
    <row r="536" spans="1:10" ht="12" customHeight="1" x14ac:dyDescent="0.2">
      <c r="A536" s="86" t="s">
        <v>74</v>
      </c>
      <c r="B536" s="86" t="s">
        <v>154</v>
      </c>
      <c r="C536" s="85">
        <v>1</v>
      </c>
      <c r="D536" s="85">
        <v>0</v>
      </c>
      <c r="E536" s="85">
        <v>1</v>
      </c>
      <c r="F536" s="85">
        <v>0</v>
      </c>
      <c r="G536" s="85">
        <v>1</v>
      </c>
      <c r="H536" s="85">
        <v>0</v>
      </c>
      <c r="I536" s="85">
        <v>1</v>
      </c>
      <c r="J536" s="84">
        <f>SUM(H536:I536)</f>
        <v>1</v>
      </c>
    </row>
    <row r="537" spans="1:10" ht="12" customHeight="1" x14ac:dyDescent="0.2">
      <c r="A537" s="86" t="s">
        <v>74</v>
      </c>
      <c r="B537" s="86" t="s">
        <v>153</v>
      </c>
      <c r="C537" s="85">
        <v>1</v>
      </c>
      <c r="D537" s="85">
        <v>0</v>
      </c>
      <c r="E537" s="85">
        <v>1</v>
      </c>
      <c r="F537" s="85">
        <v>1</v>
      </c>
      <c r="G537" s="85">
        <v>0</v>
      </c>
      <c r="H537" s="85">
        <v>1</v>
      </c>
      <c r="I537" s="85">
        <v>0</v>
      </c>
      <c r="J537" s="84">
        <f>SUM(H537:I537)</f>
        <v>1</v>
      </c>
    </row>
    <row r="538" spans="1:10" ht="12" customHeight="1" x14ac:dyDescent="0.2">
      <c r="A538" s="86" t="s">
        <v>74</v>
      </c>
      <c r="B538" s="86" t="s">
        <v>148</v>
      </c>
      <c r="C538" s="85">
        <v>1</v>
      </c>
      <c r="D538" s="85">
        <v>0</v>
      </c>
      <c r="E538" s="85">
        <v>9</v>
      </c>
      <c r="F538" s="85">
        <v>9</v>
      </c>
      <c r="G538" s="85">
        <v>0</v>
      </c>
      <c r="H538" s="85">
        <v>5</v>
      </c>
      <c r="I538" s="85">
        <v>0</v>
      </c>
      <c r="J538" s="84">
        <f>SUM(H538:I538)</f>
        <v>5</v>
      </c>
    </row>
    <row r="539" spans="1:10" ht="12" customHeight="1" x14ac:dyDescent="0.2">
      <c r="A539" s="86" t="s">
        <v>74</v>
      </c>
      <c r="B539" s="86" t="s">
        <v>993</v>
      </c>
      <c r="C539" s="85">
        <v>1</v>
      </c>
      <c r="D539" s="85">
        <v>0</v>
      </c>
      <c r="E539" s="85">
        <v>1</v>
      </c>
      <c r="F539" s="85">
        <v>0</v>
      </c>
      <c r="G539" s="85">
        <v>1</v>
      </c>
      <c r="H539" s="85">
        <v>0</v>
      </c>
      <c r="I539" s="85">
        <v>1</v>
      </c>
      <c r="J539" s="84">
        <f>SUM(H539:I539)</f>
        <v>1</v>
      </c>
    </row>
    <row r="540" spans="1:10" ht="12" customHeight="1" x14ac:dyDescent="0.2">
      <c r="A540" s="86" t="s">
        <v>74</v>
      </c>
      <c r="B540" s="86" t="s">
        <v>145</v>
      </c>
      <c r="C540" s="85">
        <v>2</v>
      </c>
      <c r="D540" s="85">
        <v>0</v>
      </c>
      <c r="E540" s="85">
        <v>6</v>
      </c>
      <c r="F540" s="85">
        <v>1</v>
      </c>
      <c r="G540" s="85">
        <v>5</v>
      </c>
      <c r="H540" s="85">
        <v>0</v>
      </c>
      <c r="I540" s="85">
        <v>3</v>
      </c>
      <c r="J540" s="84">
        <f>SUM(H540:I540)</f>
        <v>3</v>
      </c>
    </row>
    <row r="541" spans="1:10" s="100" customFormat="1" ht="12" customHeight="1" x14ac:dyDescent="0.25">
      <c r="A541" s="83" t="s">
        <v>144</v>
      </c>
      <c r="B541" s="83"/>
      <c r="C541" s="101">
        <f>SUM(C535:C540)</f>
        <v>7</v>
      </c>
      <c r="D541" s="101">
        <f>SUM(D535:D540)</f>
        <v>0</v>
      </c>
      <c r="E541" s="101">
        <f>SUM(E535:E540)</f>
        <v>20</v>
      </c>
      <c r="F541" s="101">
        <f>SUM(F535:F540)</f>
        <v>11</v>
      </c>
      <c r="G541" s="101">
        <f>SUM(G535:G540)</f>
        <v>9</v>
      </c>
      <c r="H541" s="101">
        <f>SUM(H535:H540)</f>
        <v>6</v>
      </c>
      <c r="I541" s="101">
        <f>SUM(I535:I540)</f>
        <v>7</v>
      </c>
      <c r="J541" s="80">
        <f>SUM(H541:I541)</f>
        <v>13</v>
      </c>
    </row>
    <row r="542" spans="1:10" ht="12" customHeight="1" x14ac:dyDescent="0.2">
      <c r="A542" s="86" t="s">
        <v>75</v>
      </c>
      <c r="B542" s="86" t="s">
        <v>143</v>
      </c>
      <c r="C542" s="85">
        <v>1</v>
      </c>
      <c r="D542" s="85">
        <v>0</v>
      </c>
      <c r="E542" s="85">
        <v>1</v>
      </c>
      <c r="F542" s="85">
        <v>0</v>
      </c>
      <c r="G542" s="85">
        <v>1</v>
      </c>
      <c r="H542" s="85">
        <v>0</v>
      </c>
      <c r="I542" s="85">
        <v>1</v>
      </c>
      <c r="J542" s="84">
        <f>SUM(H542:I542)</f>
        <v>1</v>
      </c>
    </row>
    <row r="543" spans="1:10" ht="12" customHeight="1" x14ac:dyDescent="0.2">
      <c r="A543" s="86" t="s">
        <v>75</v>
      </c>
      <c r="B543" s="86" t="s">
        <v>102</v>
      </c>
      <c r="C543" s="85">
        <v>1</v>
      </c>
      <c r="D543" s="85">
        <v>0</v>
      </c>
      <c r="E543" s="85">
        <v>2</v>
      </c>
      <c r="F543" s="85">
        <v>0</v>
      </c>
      <c r="G543" s="85">
        <v>2</v>
      </c>
      <c r="H543" s="85">
        <v>0</v>
      </c>
      <c r="I543" s="85">
        <v>2</v>
      </c>
      <c r="J543" s="84">
        <f>SUM(H543:I543)</f>
        <v>2</v>
      </c>
    </row>
    <row r="544" spans="1:10" ht="12" customHeight="1" x14ac:dyDescent="0.2">
      <c r="A544" s="86" t="s">
        <v>75</v>
      </c>
      <c r="B544" s="86" t="s">
        <v>992</v>
      </c>
      <c r="C544" s="85">
        <v>1</v>
      </c>
      <c r="D544" s="85">
        <v>0</v>
      </c>
      <c r="E544" s="85">
        <v>1</v>
      </c>
      <c r="F544" s="85">
        <v>0</v>
      </c>
      <c r="G544" s="85">
        <v>1</v>
      </c>
      <c r="H544" s="85">
        <v>0</v>
      </c>
      <c r="I544" s="85">
        <v>1</v>
      </c>
      <c r="J544" s="84">
        <f>SUM(H544:I544)</f>
        <v>1</v>
      </c>
    </row>
    <row r="545" spans="1:10" ht="12" customHeight="1" x14ac:dyDescent="0.2">
      <c r="A545" s="86" t="s">
        <v>75</v>
      </c>
      <c r="B545" s="86" t="s">
        <v>142</v>
      </c>
      <c r="C545" s="85">
        <v>1</v>
      </c>
      <c r="D545" s="85">
        <v>0</v>
      </c>
      <c r="E545" s="85">
        <v>2</v>
      </c>
      <c r="F545" s="85">
        <v>0</v>
      </c>
      <c r="G545" s="85">
        <v>2</v>
      </c>
      <c r="H545" s="85">
        <v>0</v>
      </c>
      <c r="I545" s="85">
        <v>0</v>
      </c>
      <c r="J545" s="84">
        <f>SUM(H545:I545)</f>
        <v>0</v>
      </c>
    </row>
    <row r="546" spans="1:10" s="100" customFormat="1" ht="12" customHeight="1" x14ac:dyDescent="0.25">
      <c r="A546" s="83" t="s">
        <v>141</v>
      </c>
      <c r="B546" s="83"/>
      <c r="C546" s="101">
        <f>SUM(C542:C545)</f>
        <v>4</v>
      </c>
      <c r="D546" s="101">
        <f>SUM(D542:D545)</f>
        <v>0</v>
      </c>
      <c r="E546" s="101">
        <f>SUM(E542:E545)</f>
        <v>6</v>
      </c>
      <c r="F546" s="101">
        <f>SUM(F542:F545)</f>
        <v>0</v>
      </c>
      <c r="G546" s="101">
        <f>SUM(G542:G545)</f>
        <v>6</v>
      </c>
      <c r="H546" s="101">
        <f>SUM(H542:H545)</f>
        <v>0</v>
      </c>
      <c r="I546" s="101">
        <f>SUM(I542:I545)</f>
        <v>4</v>
      </c>
      <c r="J546" s="80">
        <f>SUM(H546:I546)</f>
        <v>4</v>
      </c>
    </row>
    <row r="547" spans="1:10" ht="12" customHeight="1" x14ac:dyDescent="0.2">
      <c r="A547" s="86" t="s">
        <v>76</v>
      </c>
      <c r="B547" s="86" t="s">
        <v>102</v>
      </c>
      <c r="C547" s="85">
        <v>1</v>
      </c>
      <c r="D547" s="85">
        <v>0</v>
      </c>
      <c r="E547" s="85">
        <v>4</v>
      </c>
      <c r="F547" s="85">
        <v>1</v>
      </c>
      <c r="G547" s="85">
        <v>3</v>
      </c>
      <c r="H547" s="85">
        <v>1</v>
      </c>
      <c r="I547" s="85">
        <v>2</v>
      </c>
      <c r="J547" s="84">
        <f>SUM(H547:I547)</f>
        <v>3</v>
      </c>
    </row>
    <row r="548" spans="1:10" ht="12" customHeight="1" x14ac:dyDescent="0.2">
      <c r="A548" s="86" t="s">
        <v>76</v>
      </c>
      <c r="B548" s="86" t="s">
        <v>871</v>
      </c>
      <c r="C548" s="85">
        <v>2</v>
      </c>
      <c r="D548" s="85">
        <v>0</v>
      </c>
      <c r="E548" s="85">
        <v>3</v>
      </c>
      <c r="F548" s="85">
        <v>0</v>
      </c>
      <c r="G548" s="85">
        <v>3</v>
      </c>
      <c r="H548" s="85">
        <v>0</v>
      </c>
      <c r="I548" s="85">
        <v>3</v>
      </c>
      <c r="J548" s="84">
        <f>SUM(H548:I548)</f>
        <v>3</v>
      </c>
    </row>
    <row r="549" spans="1:10" ht="12" customHeight="1" x14ac:dyDescent="0.2">
      <c r="A549" s="86" t="s">
        <v>76</v>
      </c>
      <c r="B549" s="86" t="s">
        <v>991</v>
      </c>
      <c r="C549" s="85">
        <v>4</v>
      </c>
      <c r="D549" s="85">
        <v>0</v>
      </c>
      <c r="E549" s="85">
        <v>4</v>
      </c>
      <c r="F549" s="85">
        <v>0</v>
      </c>
      <c r="G549" s="85">
        <v>4</v>
      </c>
      <c r="H549" s="85">
        <v>0</v>
      </c>
      <c r="I549" s="85">
        <v>0</v>
      </c>
      <c r="J549" s="84">
        <f>SUM(H549:I549)</f>
        <v>0</v>
      </c>
    </row>
    <row r="550" spans="1:10" s="100" customFormat="1" ht="12" customHeight="1" x14ac:dyDescent="0.25">
      <c r="A550" s="83" t="s">
        <v>138</v>
      </c>
      <c r="B550" s="83"/>
      <c r="C550" s="101">
        <f>SUM(C547:C549)</f>
        <v>7</v>
      </c>
      <c r="D550" s="101">
        <f>SUM(D547:D549)</f>
        <v>0</v>
      </c>
      <c r="E550" s="101">
        <f>SUM(E547:E549)</f>
        <v>11</v>
      </c>
      <c r="F550" s="101">
        <f>SUM(F547:F549)</f>
        <v>1</v>
      </c>
      <c r="G550" s="101">
        <f>SUM(G547:G549)</f>
        <v>10</v>
      </c>
      <c r="H550" s="101">
        <f>SUM(H547:H549)</f>
        <v>1</v>
      </c>
      <c r="I550" s="101">
        <f>SUM(I547:I549)</f>
        <v>5</v>
      </c>
      <c r="J550" s="80">
        <f>SUM(H550:I550)</f>
        <v>6</v>
      </c>
    </row>
    <row r="551" spans="1:10" ht="12" customHeight="1" x14ac:dyDescent="0.2">
      <c r="A551" s="86" t="s">
        <v>77</v>
      </c>
      <c r="B551" s="86" t="s">
        <v>137</v>
      </c>
      <c r="C551" s="85">
        <v>6</v>
      </c>
      <c r="D551" s="85">
        <v>0</v>
      </c>
      <c r="E551" s="85">
        <v>48</v>
      </c>
      <c r="F551" s="85">
        <v>14</v>
      </c>
      <c r="G551" s="85">
        <v>34</v>
      </c>
      <c r="H551" s="85">
        <v>13</v>
      </c>
      <c r="I551" s="85">
        <v>30</v>
      </c>
      <c r="J551" s="84">
        <f>SUM(H551:I551)</f>
        <v>43</v>
      </c>
    </row>
    <row r="552" spans="1:10" ht="12" customHeight="1" x14ac:dyDescent="0.2">
      <c r="A552" s="86" t="s">
        <v>77</v>
      </c>
      <c r="B552" s="86" t="s">
        <v>136</v>
      </c>
      <c r="C552" s="85">
        <v>1</v>
      </c>
      <c r="D552" s="85">
        <v>0</v>
      </c>
      <c r="E552" s="85">
        <v>10</v>
      </c>
      <c r="F552" s="85">
        <v>10</v>
      </c>
      <c r="G552" s="85">
        <v>0</v>
      </c>
      <c r="H552" s="85">
        <v>3</v>
      </c>
      <c r="I552" s="85">
        <v>0</v>
      </c>
      <c r="J552" s="84">
        <f>SUM(H552:I552)</f>
        <v>3</v>
      </c>
    </row>
    <row r="553" spans="1:10" ht="12" customHeight="1" x14ac:dyDescent="0.2">
      <c r="A553" s="86" t="s">
        <v>77</v>
      </c>
      <c r="B553" s="86" t="s">
        <v>135</v>
      </c>
      <c r="C553" s="85">
        <v>1</v>
      </c>
      <c r="D553" s="85">
        <v>0</v>
      </c>
      <c r="E553" s="85">
        <v>13</v>
      </c>
      <c r="F553" s="85">
        <v>3</v>
      </c>
      <c r="G553" s="85">
        <v>10</v>
      </c>
      <c r="H553" s="85">
        <v>3</v>
      </c>
      <c r="I553" s="85">
        <v>6</v>
      </c>
      <c r="J553" s="84">
        <f>SUM(H553:I553)</f>
        <v>9</v>
      </c>
    </row>
    <row r="554" spans="1:10" ht="12" customHeight="1" x14ac:dyDescent="0.2">
      <c r="A554" s="86" t="s">
        <v>77</v>
      </c>
      <c r="B554" s="86" t="s">
        <v>133</v>
      </c>
      <c r="C554" s="85">
        <v>9</v>
      </c>
      <c r="D554" s="85">
        <v>0</v>
      </c>
      <c r="E554" s="85">
        <v>83</v>
      </c>
      <c r="F554" s="85">
        <v>12</v>
      </c>
      <c r="G554" s="85">
        <v>71</v>
      </c>
      <c r="H554" s="85">
        <v>8</v>
      </c>
      <c r="I554" s="85">
        <v>42</v>
      </c>
      <c r="J554" s="84">
        <f>SUM(H554:I554)</f>
        <v>50</v>
      </c>
    </row>
    <row r="555" spans="1:10" ht="12" customHeight="1" x14ac:dyDescent="0.2">
      <c r="A555" s="86" t="s">
        <v>77</v>
      </c>
      <c r="B555" s="86" t="s">
        <v>132</v>
      </c>
      <c r="C555" s="85">
        <v>5</v>
      </c>
      <c r="D555" s="85">
        <v>0</v>
      </c>
      <c r="E555" s="85">
        <v>74</v>
      </c>
      <c r="F555" s="85">
        <v>26</v>
      </c>
      <c r="G555" s="85">
        <v>48</v>
      </c>
      <c r="H555" s="85">
        <v>2</v>
      </c>
      <c r="I555" s="85">
        <v>16</v>
      </c>
      <c r="J555" s="84">
        <f>SUM(H555:I555)</f>
        <v>18</v>
      </c>
    </row>
    <row r="556" spans="1:10" ht="12" customHeight="1" x14ac:dyDescent="0.2">
      <c r="A556" s="86" t="s">
        <v>77</v>
      </c>
      <c r="B556" s="86" t="s">
        <v>129</v>
      </c>
      <c r="C556" s="85">
        <v>43</v>
      </c>
      <c r="D556" s="85">
        <v>4</v>
      </c>
      <c r="E556" s="85">
        <v>637</v>
      </c>
      <c r="F556" s="85">
        <v>160</v>
      </c>
      <c r="G556" s="85">
        <v>477</v>
      </c>
      <c r="H556" s="85">
        <v>118</v>
      </c>
      <c r="I556" s="85">
        <v>337</v>
      </c>
      <c r="J556" s="84">
        <f>SUM(H556:I556)</f>
        <v>455</v>
      </c>
    </row>
    <row r="557" spans="1:10" ht="12" customHeight="1" x14ac:dyDescent="0.2">
      <c r="A557" s="86" t="s">
        <v>77</v>
      </c>
      <c r="B557" s="86" t="s">
        <v>126</v>
      </c>
      <c r="C557" s="85">
        <v>26</v>
      </c>
      <c r="D557" s="85">
        <v>13</v>
      </c>
      <c r="E557" s="85">
        <v>226</v>
      </c>
      <c r="F557" s="85">
        <v>100</v>
      </c>
      <c r="G557" s="85">
        <v>126</v>
      </c>
      <c r="H557" s="85">
        <v>48</v>
      </c>
      <c r="I557" s="85">
        <v>86</v>
      </c>
      <c r="J557" s="84">
        <f>SUM(H557:I557)</f>
        <v>134</v>
      </c>
    </row>
    <row r="558" spans="1:10" s="100" customFormat="1" ht="12" customHeight="1" x14ac:dyDescent="0.25">
      <c r="A558" s="83" t="s">
        <v>125</v>
      </c>
      <c r="B558" s="83"/>
      <c r="C558" s="101">
        <f>SUM(C551:C557)</f>
        <v>91</v>
      </c>
      <c r="D558" s="101">
        <f>SUM(D551:D557)</f>
        <v>17</v>
      </c>
      <c r="E558" s="101">
        <f>SUM(E551:E557)</f>
        <v>1091</v>
      </c>
      <c r="F558" s="101">
        <f>SUM(F551:F557)</f>
        <v>325</v>
      </c>
      <c r="G558" s="101">
        <f>SUM(G551:G557)</f>
        <v>766</v>
      </c>
      <c r="H558" s="101">
        <f>SUM(H551:H557)</f>
        <v>195</v>
      </c>
      <c r="I558" s="101">
        <f>SUM(I551:I557)</f>
        <v>517</v>
      </c>
      <c r="J558" s="80">
        <f>SUM(H558:I558)</f>
        <v>712</v>
      </c>
    </row>
    <row r="559" spans="1:10" ht="12" customHeight="1" x14ac:dyDescent="0.2">
      <c r="A559" s="86" t="s">
        <v>78</v>
      </c>
      <c r="B559" s="86" t="s">
        <v>121</v>
      </c>
      <c r="C559" s="85">
        <v>3</v>
      </c>
      <c r="D559" s="85">
        <v>0</v>
      </c>
      <c r="E559" s="85">
        <v>6</v>
      </c>
      <c r="F559" s="85">
        <v>0</v>
      </c>
      <c r="G559" s="85">
        <v>6</v>
      </c>
      <c r="H559" s="85">
        <v>0</v>
      </c>
      <c r="I559" s="85">
        <v>3</v>
      </c>
      <c r="J559" s="84">
        <f>SUM(H559:I559)</f>
        <v>3</v>
      </c>
    </row>
    <row r="560" spans="1:10" ht="12" customHeight="1" x14ac:dyDescent="0.2">
      <c r="A560" s="86" t="s">
        <v>78</v>
      </c>
      <c r="B560" s="86" t="s">
        <v>102</v>
      </c>
      <c r="C560" s="85">
        <v>8</v>
      </c>
      <c r="D560" s="85">
        <v>5</v>
      </c>
      <c r="E560" s="85">
        <v>49</v>
      </c>
      <c r="F560" s="85">
        <v>0</v>
      </c>
      <c r="G560" s="85">
        <v>49</v>
      </c>
      <c r="H560" s="85">
        <v>0</v>
      </c>
      <c r="I560" s="85">
        <v>30</v>
      </c>
      <c r="J560" s="84">
        <f>SUM(H560:I560)</f>
        <v>30</v>
      </c>
    </row>
    <row r="561" spans="1:10" ht="12" customHeight="1" x14ac:dyDescent="0.2">
      <c r="A561" s="86" t="s">
        <v>78</v>
      </c>
      <c r="B561" s="86" t="s">
        <v>120</v>
      </c>
      <c r="C561" s="85">
        <v>1</v>
      </c>
      <c r="D561" s="85">
        <v>0</v>
      </c>
      <c r="E561" s="85">
        <v>3</v>
      </c>
      <c r="F561" s="85">
        <v>0</v>
      </c>
      <c r="G561" s="85">
        <v>3</v>
      </c>
      <c r="H561" s="85">
        <v>0</v>
      </c>
      <c r="I561" s="85">
        <v>1</v>
      </c>
      <c r="J561" s="84">
        <f>SUM(H561:I561)</f>
        <v>1</v>
      </c>
    </row>
    <row r="562" spans="1:10" s="100" customFormat="1" ht="12" customHeight="1" x14ac:dyDescent="0.25">
      <c r="A562" s="83" t="s">
        <v>119</v>
      </c>
      <c r="B562" s="83"/>
      <c r="C562" s="101">
        <f>SUM(C559:C561)</f>
        <v>12</v>
      </c>
      <c r="D562" s="101">
        <f>SUM(D559:D561)</f>
        <v>5</v>
      </c>
      <c r="E562" s="101">
        <f>SUM(E559:E561)</f>
        <v>58</v>
      </c>
      <c r="F562" s="101">
        <f>SUM(F559:F561)</f>
        <v>0</v>
      </c>
      <c r="G562" s="101">
        <f>SUM(G559:G561)</f>
        <v>58</v>
      </c>
      <c r="H562" s="101">
        <f>SUM(H559:H561)</f>
        <v>0</v>
      </c>
      <c r="I562" s="101">
        <f>SUM(I559:I561)</f>
        <v>34</v>
      </c>
      <c r="J562" s="80">
        <f>SUM(H562:I562)</f>
        <v>34</v>
      </c>
    </row>
    <row r="563" spans="1:10" ht="12" customHeight="1" x14ac:dyDescent="0.2">
      <c r="A563" s="86" t="s">
        <v>79</v>
      </c>
      <c r="B563" s="86" t="s">
        <v>118</v>
      </c>
      <c r="C563" s="85">
        <v>1</v>
      </c>
      <c r="D563" s="85">
        <v>0</v>
      </c>
      <c r="E563" s="85">
        <v>5</v>
      </c>
      <c r="F563" s="85">
        <v>4</v>
      </c>
      <c r="G563" s="85">
        <v>1</v>
      </c>
      <c r="H563" s="85">
        <v>4</v>
      </c>
      <c r="I563" s="85">
        <v>1</v>
      </c>
      <c r="J563" s="84">
        <f>SUM(H563:I563)</f>
        <v>5</v>
      </c>
    </row>
    <row r="564" spans="1:10" ht="12" customHeight="1" x14ac:dyDescent="0.2">
      <c r="A564" s="86" t="s">
        <v>79</v>
      </c>
      <c r="B564" s="86" t="s">
        <v>117</v>
      </c>
      <c r="C564" s="85">
        <v>1</v>
      </c>
      <c r="D564" s="85">
        <v>0</v>
      </c>
      <c r="E564" s="85">
        <v>1</v>
      </c>
      <c r="F564" s="85">
        <v>0</v>
      </c>
      <c r="G564" s="85">
        <v>1</v>
      </c>
      <c r="H564" s="85">
        <v>0</v>
      </c>
      <c r="I564" s="85">
        <v>1</v>
      </c>
      <c r="J564" s="84">
        <f>SUM(H564:I564)</f>
        <v>1</v>
      </c>
    </row>
    <row r="565" spans="1:10" ht="12" customHeight="1" x14ac:dyDescent="0.2">
      <c r="A565" s="86" t="s">
        <v>79</v>
      </c>
      <c r="B565" s="86" t="s">
        <v>102</v>
      </c>
      <c r="C565" s="85">
        <v>3</v>
      </c>
      <c r="D565" s="85">
        <v>1</v>
      </c>
      <c r="E565" s="85">
        <v>11</v>
      </c>
      <c r="F565" s="85">
        <v>9</v>
      </c>
      <c r="G565" s="85">
        <v>2</v>
      </c>
      <c r="H565" s="85">
        <v>4</v>
      </c>
      <c r="I565" s="85">
        <v>2</v>
      </c>
      <c r="J565" s="84">
        <f>SUM(H565:I565)</f>
        <v>6</v>
      </c>
    </row>
    <row r="566" spans="1:10" s="100" customFormat="1" ht="12" customHeight="1" x14ac:dyDescent="0.25">
      <c r="A566" s="83" t="s">
        <v>109</v>
      </c>
      <c r="B566" s="83"/>
      <c r="C566" s="101">
        <f>SUM(C563:C565)</f>
        <v>5</v>
      </c>
      <c r="D566" s="101">
        <f>SUM(D563:D565)</f>
        <v>1</v>
      </c>
      <c r="E566" s="101">
        <f>SUM(E563:E565)</f>
        <v>17</v>
      </c>
      <c r="F566" s="101">
        <f>SUM(F563:F565)</f>
        <v>13</v>
      </c>
      <c r="G566" s="101">
        <f>SUM(G563:G565)</f>
        <v>4</v>
      </c>
      <c r="H566" s="101">
        <f>SUM(H563:H565)</f>
        <v>8</v>
      </c>
      <c r="I566" s="101">
        <f>SUM(I563:I565)</f>
        <v>4</v>
      </c>
      <c r="J566" s="80">
        <f>SUM(H566:I566)</f>
        <v>12</v>
      </c>
    </row>
    <row r="567" spans="1:10" ht="12" customHeight="1" x14ac:dyDescent="0.2">
      <c r="A567" s="86" t="s">
        <v>80</v>
      </c>
      <c r="B567" s="86" t="s">
        <v>106</v>
      </c>
      <c r="C567" s="85">
        <v>4</v>
      </c>
      <c r="D567" s="85">
        <v>0</v>
      </c>
      <c r="E567" s="85">
        <v>20</v>
      </c>
      <c r="F567" s="85">
        <v>14</v>
      </c>
      <c r="G567" s="85">
        <v>6</v>
      </c>
      <c r="H567" s="85">
        <v>13</v>
      </c>
      <c r="I567" s="85">
        <v>4</v>
      </c>
      <c r="J567" s="84">
        <f>SUM(H567:I567)</f>
        <v>17</v>
      </c>
    </row>
    <row r="568" spans="1:10" ht="12" customHeight="1" x14ac:dyDescent="0.2">
      <c r="A568" s="86" t="s">
        <v>80</v>
      </c>
      <c r="B568" s="86" t="s">
        <v>105</v>
      </c>
      <c r="C568" s="85">
        <v>8</v>
      </c>
      <c r="D568" s="85">
        <v>0</v>
      </c>
      <c r="E568" s="85">
        <v>47</v>
      </c>
      <c r="F568" s="85">
        <v>9</v>
      </c>
      <c r="G568" s="85">
        <v>38</v>
      </c>
      <c r="H568" s="85">
        <v>8</v>
      </c>
      <c r="I568" s="85">
        <v>31</v>
      </c>
      <c r="J568" s="84">
        <f>SUM(H568:I568)</f>
        <v>39</v>
      </c>
    </row>
    <row r="569" spans="1:10" ht="12" customHeight="1" x14ac:dyDescent="0.2">
      <c r="A569" s="86" t="s">
        <v>80</v>
      </c>
      <c r="B569" s="86" t="s">
        <v>103</v>
      </c>
      <c r="C569" s="85">
        <v>1</v>
      </c>
      <c r="D569" s="85">
        <v>0</v>
      </c>
      <c r="E569" s="85">
        <v>2</v>
      </c>
      <c r="F569" s="85">
        <v>0</v>
      </c>
      <c r="G569" s="85">
        <v>2</v>
      </c>
      <c r="H569" s="85">
        <v>0</v>
      </c>
      <c r="I569" s="85">
        <v>2</v>
      </c>
      <c r="J569" s="84">
        <f>SUM(H569:I569)</f>
        <v>2</v>
      </c>
    </row>
    <row r="570" spans="1:10" ht="12" customHeight="1" x14ac:dyDescent="0.2">
      <c r="A570" s="86" t="s">
        <v>80</v>
      </c>
      <c r="B570" s="86" t="s">
        <v>102</v>
      </c>
      <c r="C570" s="85">
        <v>3</v>
      </c>
      <c r="D570" s="85">
        <v>0</v>
      </c>
      <c r="E570" s="85">
        <v>15</v>
      </c>
      <c r="F570" s="85">
        <v>1</v>
      </c>
      <c r="G570" s="85">
        <v>14</v>
      </c>
      <c r="H570" s="85">
        <v>0</v>
      </c>
      <c r="I570" s="85">
        <v>6</v>
      </c>
      <c r="J570" s="84">
        <f>SUM(H570:I570)</f>
        <v>6</v>
      </c>
    </row>
    <row r="571" spans="1:10" s="100" customFormat="1" ht="12" customHeight="1" x14ac:dyDescent="0.25">
      <c r="A571" s="83" t="s">
        <v>101</v>
      </c>
      <c r="B571" s="83"/>
      <c r="C571" s="101">
        <f>SUM(C567:C570)</f>
        <v>16</v>
      </c>
      <c r="D571" s="101">
        <f>SUM(D567:D570)</f>
        <v>0</v>
      </c>
      <c r="E571" s="101">
        <f>SUM(E567:E570)</f>
        <v>84</v>
      </c>
      <c r="F571" s="101">
        <f>SUM(F567:F570)</f>
        <v>24</v>
      </c>
      <c r="G571" s="101">
        <f>SUM(G567:G570)</f>
        <v>60</v>
      </c>
      <c r="H571" s="101">
        <f>SUM(H567:H570)</f>
        <v>21</v>
      </c>
      <c r="I571" s="101">
        <f>SUM(I567:I570)</f>
        <v>43</v>
      </c>
      <c r="J571" s="80">
        <f>SUM(H571:I571)</f>
        <v>64</v>
      </c>
    </row>
    <row r="572" spans="1:10" ht="12" customHeight="1" x14ac:dyDescent="0.25">
      <c r="A572" s="79" t="s">
        <v>89</v>
      </c>
      <c r="B572" s="78" t="s">
        <v>100</v>
      </c>
      <c r="C572" s="77">
        <v>1958</v>
      </c>
      <c r="D572" s="77">
        <v>135</v>
      </c>
      <c r="E572" s="77">
        <v>14727</v>
      </c>
      <c r="F572" s="77">
        <v>4591</v>
      </c>
      <c r="G572" s="77">
        <v>10136</v>
      </c>
      <c r="H572" s="77">
        <v>2275</v>
      </c>
      <c r="I572" s="77">
        <v>5695</v>
      </c>
      <c r="J572" s="76">
        <f>SUM(H572:I572)</f>
        <v>7970</v>
      </c>
    </row>
  </sheetData>
  <mergeCells count="1">
    <mergeCell ref="A1:J1"/>
  </mergeCells>
  <pageMargins left="0" right="0" top="0" bottom="0" header="0" footer="0"/>
  <pageSetup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766"/>
  <sheetViews>
    <sheetView workbookViewId="0">
      <selection activeCell="K3" sqref="K3"/>
    </sheetView>
  </sheetViews>
  <sheetFormatPr defaultRowHeight="12.75" x14ac:dyDescent="0.2"/>
  <cols>
    <col min="1" max="6" width="11.42578125" style="73" customWidth="1"/>
    <col min="7" max="8" width="17.140625" style="73" customWidth="1"/>
    <col min="9" max="9" width="18.5703125" style="73" customWidth="1"/>
    <col min="10" max="16384" width="9.140625" style="73"/>
  </cols>
  <sheetData>
    <row r="1" spans="1:9" ht="79.5" customHeight="1" x14ac:dyDescent="0.2">
      <c r="A1" s="130" t="s">
        <v>1033</v>
      </c>
      <c r="B1" s="98"/>
      <c r="C1" s="98"/>
      <c r="D1" s="98"/>
      <c r="E1" s="98"/>
      <c r="F1" s="98"/>
      <c r="G1" s="98"/>
      <c r="H1" s="98"/>
      <c r="I1" s="129"/>
    </row>
    <row r="2" spans="1:9" ht="12" customHeight="1" x14ac:dyDescent="0.2">
      <c r="A2" s="79" t="s">
        <v>863</v>
      </c>
      <c r="B2" s="79" t="s">
        <v>862</v>
      </c>
      <c r="C2" s="77" t="s">
        <v>861</v>
      </c>
      <c r="D2" s="77" t="s">
        <v>860</v>
      </c>
      <c r="E2" s="77" t="s">
        <v>859</v>
      </c>
      <c r="F2" s="77" t="s">
        <v>858</v>
      </c>
      <c r="G2" s="77" t="s">
        <v>857</v>
      </c>
      <c r="H2" s="128" t="s">
        <v>856</v>
      </c>
      <c r="I2" s="127" t="s">
        <v>989</v>
      </c>
    </row>
    <row r="3" spans="1:9" ht="12" customHeight="1" x14ac:dyDescent="0.2">
      <c r="A3" s="86" t="s">
        <v>0</v>
      </c>
      <c r="B3" s="86" t="s">
        <v>988</v>
      </c>
      <c r="C3" s="85">
        <v>1</v>
      </c>
      <c r="D3" s="85">
        <v>1</v>
      </c>
      <c r="E3" s="85">
        <v>1</v>
      </c>
      <c r="F3" s="85">
        <v>0</v>
      </c>
      <c r="G3" s="85">
        <v>1</v>
      </c>
      <c r="H3" s="124">
        <v>0</v>
      </c>
      <c r="I3" s="84">
        <f>SUM(G3:H3)</f>
        <v>1</v>
      </c>
    </row>
    <row r="4" spans="1:9" ht="12" customHeight="1" x14ac:dyDescent="0.2">
      <c r="A4" s="86" t="s">
        <v>0</v>
      </c>
      <c r="B4" s="86" t="s">
        <v>855</v>
      </c>
      <c r="C4" s="85">
        <v>5</v>
      </c>
      <c r="D4" s="85">
        <v>71</v>
      </c>
      <c r="E4" s="85">
        <v>40</v>
      </c>
      <c r="F4" s="85">
        <v>31</v>
      </c>
      <c r="G4" s="85">
        <v>35</v>
      </c>
      <c r="H4" s="124">
        <v>27</v>
      </c>
      <c r="I4" s="84">
        <f>SUM(G4:H4)</f>
        <v>62</v>
      </c>
    </row>
    <row r="5" spans="1:9" ht="12" customHeight="1" x14ac:dyDescent="0.2">
      <c r="A5" s="86" t="s">
        <v>0</v>
      </c>
      <c r="B5" s="86" t="s">
        <v>854</v>
      </c>
      <c r="C5" s="85">
        <v>4</v>
      </c>
      <c r="D5" s="85">
        <v>39</v>
      </c>
      <c r="E5" s="85">
        <v>6</v>
      </c>
      <c r="F5" s="85">
        <v>33</v>
      </c>
      <c r="G5" s="85">
        <v>3</v>
      </c>
      <c r="H5" s="124">
        <v>18</v>
      </c>
      <c r="I5" s="84">
        <f>SUM(G5:H5)</f>
        <v>21</v>
      </c>
    </row>
    <row r="6" spans="1:9" ht="12" customHeight="1" x14ac:dyDescent="0.2">
      <c r="A6" s="86" t="s">
        <v>0</v>
      </c>
      <c r="B6" s="86" t="s">
        <v>987</v>
      </c>
      <c r="C6" s="85">
        <v>2</v>
      </c>
      <c r="D6" s="85">
        <v>4</v>
      </c>
      <c r="E6" s="85">
        <v>2</v>
      </c>
      <c r="F6" s="85">
        <v>2</v>
      </c>
      <c r="G6" s="85">
        <v>1</v>
      </c>
      <c r="H6" s="124">
        <v>1</v>
      </c>
      <c r="I6" s="84">
        <f>SUM(G6:H6)</f>
        <v>2</v>
      </c>
    </row>
    <row r="7" spans="1:9" ht="12" customHeight="1" x14ac:dyDescent="0.2">
      <c r="A7" s="86" t="s">
        <v>0</v>
      </c>
      <c r="B7" s="86" t="s">
        <v>852</v>
      </c>
      <c r="C7" s="85">
        <v>1</v>
      </c>
      <c r="D7" s="85">
        <v>7</v>
      </c>
      <c r="E7" s="85">
        <v>2</v>
      </c>
      <c r="F7" s="85">
        <v>5</v>
      </c>
      <c r="G7" s="85">
        <v>2</v>
      </c>
      <c r="H7" s="124">
        <v>4</v>
      </c>
      <c r="I7" s="84">
        <f>SUM(G7:H7)</f>
        <v>6</v>
      </c>
    </row>
    <row r="8" spans="1:9" ht="12" customHeight="1" x14ac:dyDescent="0.2">
      <c r="A8" s="86" t="s">
        <v>0</v>
      </c>
      <c r="B8" s="86" t="s">
        <v>851</v>
      </c>
      <c r="C8" s="85">
        <v>5</v>
      </c>
      <c r="D8" s="85">
        <v>8</v>
      </c>
      <c r="E8" s="85">
        <v>6</v>
      </c>
      <c r="F8" s="85">
        <v>2</v>
      </c>
      <c r="G8" s="85">
        <v>6</v>
      </c>
      <c r="H8" s="124">
        <v>2</v>
      </c>
      <c r="I8" s="84">
        <f>SUM(G8:H8)</f>
        <v>8</v>
      </c>
    </row>
    <row r="9" spans="1:9" ht="12" customHeight="1" x14ac:dyDescent="0.2">
      <c r="A9" s="86" t="s">
        <v>0</v>
      </c>
      <c r="B9" s="86" t="s">
        <v>850</v>
      </c>
      <c r="C9" s="85">
        <v>8</v>
      </c>
      <c r="D9" s="85">
        <v>68</v>
      </c>
      <c r="E9" s="85">
        <v>53</v>
      </c>
      <c r="F9" s="85">
        <v>15</v>
      </c>
      <c r="G9" s="85">
        <v>49</v>
      </c>
      <c r="H9" s="124">
        <v>14</v>
      </c>
      <c r="I9" s="84">
        <f>SUM(G9:H9)</f>
        <v>63</v>
      </c>
    </row>
    <row r="10" spans="1:9" ht="12" customHeight="1" x14ac:dyDescent="0.2">
      <c r="A10" s="86" t="s">
        <v>0</v>
      </c>
      <c r="B10" s="86" t="s">
        <v>848</v>
      </c>
      <c r="C10" s="85">
        <v>4</v>
      </c>
      <c r="D10" s="85">
        <v>6</v>
      </c>
      <c r="E10" s="85">
        <v>5</v>
      </c>
      <c r="F10" s="85">
        <v>1</v>
      </c>
      <c r="G10" s="85">
        <v>5</v>
      </c>
      <c r="H10" s="124">
        <v>1</v>
      </c>
      <c r="I10" s="84">
        <f>SUM(G10:H10)</f>
        <v>6</v>
      </c>
    </row>
    <row r="11" spans="1:9" ht="12" customHeight="1" x14ac:dyDescent="0.2">
      <c r="A11" s="86" t="s">
        <v>0</v>
      </c>
      <c r="B11" s="86" t="s">
        <v>847</v>
      </c>
      <c r="C11" s="85">
        <v>8</v>
      </c>
      <c r="D11" s="85">
        <v>482</v>
      </c>
      <c r="E11" s="85">
        <v>351</v>
      </c>
      <c r="F11" s="85">
        <v>131</v>
      </c>
      <c r="G11" s="85">
        <v>197</v>
      </c>
      <c r="H11" s="124">
        <v>83</v>
      </c>
      <c r="I11" s="84">
        <f>SUM(G11:H11)</f>
        <v>280</v>
      </c>
    </row>
    <row r="12" spans="1:9" ht="12" customHeight="1" x14ac:dyDescent="0.2">
      <c r="A12" s="86" t="s">
        <v>0</v>
      </c>
      <c r="B12" s="86" t="s">
        <v>847</v>
      </c>
      <c r="C12" s="85">
        <v>7</v>
      </c>
      <c r="D12" s="85">
        <v>95</v>
      </c>
      <c r="E12" s="85">
        <v>52</v>
      </c>
      <c r="F12" s="85">
        <v>43</v>
      </c>
      <c r="G12" s="85">
        <v>19</v>
      </c>
      <c r="H12" s="124">
        <v>32</v>
      </c>
      <c r="I12" s="84">
        <f>SUM(G12:H12)</f>
        <v>51</v>
      </c>
    </row>
    <row r="13" spans="1:9" ht="12" customHeight="1" x14ac:dyDescent="0.2">
      <c r="A13" s="86" t="s">
        <v>0</v>
      </c>
      <c r="B13" s="86" t="s">
        <v>847</v>
      </c>
      <c r="C13" s="85">
        <v>6</v>
      </c>
      <c r="D13" s="85">
        <v>37</v>
      </c>
      <c r="E13" s="85">
        <v>18</v>
      </c>
      <c r="F13" s="85">
        <v>19</v>
      </c>
      <c r="G13" s="85">
        <v>15</v>
      </c>
      <c r="H13" s="124">
        <v>16</v>
      </c>
      <c r="I13" s="84">
        <f>SUM(G13:H13)</f>
        <v>31</v>
      </c>
    </row>
    <row r="14" spans="1:9" ht="12" customHeight="1" x14ac:dyDescent="0.2">
      <c r="A14" s="86" t="s">
        <v>0</v>
      </c>
      <c r="B14" s="86" t="s">
        <v>845</v>
      </c>
      <c r="C14" s="85">
        <v>3</v>
      </c>
      <c r="D14" s="85">
        <v>4</v>
      </c>
      <c r="E14" s="85">
        <v>1</v>
      </c>
      <c r="F14" s="85">
        <v>3</v>
      </c>
      <c r="G14" s="85">
        <v>1</v>
      </c>
      <c r="H14" s="124">
        <v>3</v>
      </c>
      <c r="I14" s="84">
        <f>SUM(G14:H14)</f>
        <v>4</v>
      </c>
    </row>
    <row r="15" spans="1:9" ht="12" customHeight="1" x14ac:dyDescent="0.2">
      <c r="A15" s="86" t="s">
        <v>0</v>
      </c>
      <c r="B15" s="86" t="s">
        <v>844</v>
      </c>
      <c r="C15" s="85">
        <v>6</v>
      </c>
      <c r="D15" s="85">
        <v>129</v>
      </c>
      <c r="E15" s="85">
        <v>65</v>
      </c>
      <c r="F15" s="85">
        <v>64</v>
      </c>
      <c r="G15" s="85">
        <v>25</v>
      </c>
      <c r="H15" s="124">
        <v>22</v>
      </c>
      <c r="I15" s="84">
        <f>SUM(G15:H15)</f>
        <v>47</v>
      </c>
    </row>
    <row r="16" spans="1:9" ht="12" customHeight="1" x14ac:dyDescent="0.2">
      <c r="A16" s="86" t="s">
        <v>0</v>
      </c>
      <c r="B16" s="86" t="s">
        <v>844</v>
      </c>
      <c r="C16" s="85">
        <v>4</v>
      </c>
      <c r="D16" s="85">
        <v>103</v>
      </c>
      <c r="E16" s="85">
        <v>31</v>
      </c>
      <c r="F16" s="85">
        <v>72</v>
      </c>
      <c r="G16" s="85">
        <v>1</v>
      </c>
      <c r="H16" s="124">
        <v>20</v>
      </c>
      <c r="I16" s="84">
        <f>SUM(G16:H16)</f>
        <v>21</v>
      </c>
    </row>
    <row r="17" spans="1:9" ht="12" customHeight="1" x14ac:dyDescent="0.2">
      <c r="A17" s="86" t="s">
        <v>0</v>
      </c>
      <c r="B17" s="86" t="s">
        <v>844</v>
      </c>
      <c r="C17" s="85">
        <v>10</v>
      </c>
      <c r="D17" s="85">
        <v>157</v>
      </c>
      <c r="E17" s="85">
        <v>98</v>
      </c>
      <c r="F17" s="85">
        <v>59</v>
      </c>
      <c r="G17" s="85">
        <v>47</v>
      </c>
      <c r="H17" s="124">
        <v>37</v>
      </c>
      <c r="I17" s="84">
        <f>SUM(G17:H17)</f>
        <v>84</v>
      </c>
    </row>
    <row r="18" spans="1:9" s="122" customFormat="1" ht="12" customHeight="1" x14ac:dyDescent="0.25">
      <c r="A18" s="83" t="s">
        <v>843</v>
      </c>
      <c r="B18" s="83"/>
      <c r="C18" s="101">
        <f>SUM(C3:C17)</f>
        <v>74</v>
      </c>
      <c r="D18" s="101">
        <f>SUM(D3:D17)</f>
        <v>1211</v>
      </c>
      <c r="E18" s="101">
        <f>SUM(E1:E17)</f>
        <v>731</v>
      </c>
      <c r="F18" s="101">
        <f>SUM(F3:F17)</f>
        <v>480</v>
      </c>
      <c r="G18" s="101">
        <f>SUM(G3:G17)</f>
        <v>407</v>
      </c>
      <c r="H18" s="123">
        <f>SUM(H3:H17)</f>
        <v>280</v>
      </c>
      <c r="I18" s="80">
        <f>SUM(G18:H18)</f>
        <v>687</v>
      </c>
    </row>
    <row r="19" spans="1:9" ht="12" customHeight="1" x14ac:dyDescent="0.2">
      <c r="A19" s="86" t="s">
        <v>1</v>
      </c>
      <c r="B19" s="86" t="s">
        <v>842</v>
      </c>
      <c r="C19" s="85">
        <v>3</v>
      </c>
      <c r="D19" s="85">
        <v>7</v>
      </c>
      <c r="E19" s="85">
        <v>4</v>
      </c>
      <c r="F19" s="85">
        <v>3</v>
      </c>
      <c r="G19" s="85">
        <v>4</v>
      </c>
      <c r="H19" s="124">
        <v>0</v>
      </c>
      <c r="I19" s="84">
        <f>SUM(G19:H19)</f>
        <v>4</v>
      </c>
    </row>
    <row r="20" spans="1:9" ht="12" customHeight="1" x14ac:dyDescent="0.2">
      <c r="A20" s="86" t="s">
        <v>1</v>
      </c>
      <c r="B20" s="86" t="s">
        <v>841</v>
      </c>
      <c r="C20" s="85">
        <v>3</v>
      </c>
      <c r="D20" s="85">
        <v>3</v>
      </c>
      <c r="E20" s="85">
        <v>2</v>
      </c>
      <c r="F20" s="85">
        <v>1</v>
      </c>
      <c r="G20" s="85">
        <v>2</v>
      </c>
      <c r="H20" s="124">
        <v>1</v>
      </c>
      <c r="I20" s="84">
        <f>SUM(G20:H20)</f>
        <v>3</v>
      </c>
    </row>
    <row r="21" spans="1:9" ht="12" customHeight="1" x14ac:dyDescent="0.2">
      <c r="A21" s="86" t="s">
        <v>1</v>
      </c>
      <c r="B21" s="86" t="s">
        <v>801</v>
      </c>
      <c r="C21" s="85">
        <v>1</v>
      </c>
      <c r="D21" s="85">
        <v>8</v>
      </c>
      <c r="E21" s="85">
        <v>5</v>
      </c>
      <c r="F21" s="85">
        <v>3</v>
      </c>
      <c r="G21" s="85">
        <v>0</v>
      </c>
      <c r="H21" s="124">
        <v>2</v>
      </c>
      <c r="I21" s="84">
        <f>SUM(G21:H21)</f>
        <v>2</v>
      </c>
    </row>
    <row r="22" spans="1:9" ht="12" customHeight="1" x14ac:dyDescent="0.2">
      <c r="A22" s="86" t="s">
        <v>1</v>
      </c>
      <c r="B22" s="86" t="s">
        <v>840</v>
      </c>
      <c r="C22" s="85">
        <v>10</v>
      </c>
      <c r="D22" s="85">
        <v>30</v>
      </c>
      <c r="E22" s="85">
        <v>15</v>
      </c>
      <c r="F22" s="85">
        <v>15</v>
      </c>
      <c r="G22" s="85">
        <v>4</v>
      </c>
      <c r="H22" s="124">
        <v>8</v>
      </c>
      <c r="I22" s="84">
        <f>SUM(G22:H22)</f>
        <v>12</v>
      </c>
    </row>
    <row r="23" spans="1:9" ht="12" customHeight="1" x14ac:dyDescent="0.2">
      <c r="A23" s="86" t="s">
        <v>1</v>
      </c>
      <c r="B23" s="86" t="s">
        <v>102</v>
      </c>
      <c r="C23" s="85">
        <v>10</v>
      </c>
      <c r="D23" s="85">
        <v>84</v>
      </c>
      <c r="E23" s="85">
        <v>35</v>
      </c>
      <c r="F23" s="85">
        <v>49</v>
      </c>
      <c r="G23" s="85">
        <v>30</v>
      </c>
      <c r="H23" s="124">
        <v>45</v>
      </c>
      <c r="I23" s="84">
        <f>SUM(G23:H23)</f>
        <v>75</v>
      </c>
    </row>
    <row r="24" spans="1:9" ht="12" customHeight="1" x14ac:dyDescent="0.2">
      <c r="A24" s="86" t="s">
        <v>1</v>
      </c>
      <c r="B24" s="86" t="s">
        <v>838</v>
      </c>
      <c r="C24" s="85">
        <v>5</v>
      </c>
      <c r="D24" s="85">
        <v>6</v>
      </c>
      <c r="E24" s="85">
        <v>5</v>
      </c>
      <c r="F24" s="85">
        <v>1</v>
      </c>
      <c r="G24" s="85">
        <v>5</v>
      </c>
      <c r="H24" s="124">
        <v>1</v>
      </c>
      <c r="I24" s="84">
        <f>SUM(G24:H24)</f>
        <v>6</v>
      </c>
    </row>
    <row r="25" spans="1:9" ht="12" customHeight="1" x14ac:dyDescent="0.2">
      <c r="A25" s="86" t="s">
        <v>1</v>
      </c>
      <c r="B25" s="86" t="s">
        <v>837</v>
      </c>
      <c r="C25" s="85">
        <v>2</v>
      </c>
      <c r="D25" s="85">
        <v>13</v>
      </c>
      <c r="E25" s="85">
        <v>0</v>
      </c>
      <c r="F25" s="85">
        <v>13</v>
      </c>
      <c r="G25" s="85">
        <v>0</v>
      </c>
      <c r="H25" s="124">
        <v>3</v>
      </c>
      <c r="I25" s="84">
        <f>SUM(G25:H25)</f>
        <v>3</v>
      </c>
    </row>
    <row r="26" spans="1:9" s="122" customFormat="1" ht="12" customHeight="1" x14ac:dyDescent="0.25">
      <c r="A26" s="83" t="s">
        <v>836</v>
      </c>
      <c r="B26" s="83"/>
      <c r="C26" s="101">
        <f>SUM(C19:C25)</f>
        <v>34</v>
      </c>
      <c r="D26" s="101">
        <f>SUM(D19:D25)</f>
        <v>151</v>
      </c>
      <c r="E26" s="101">
        <f>SUM(E19:E25)</f>
        <v>66</v>
      </c>
      <c r="F26" s="101">
        <f>SUM(F19:F25)</f>
        <v>85</v>
      </c>
      <c r="G26" s="101">
        <f>SUM(G19:G25)</f>
        <v>45</v>
      </c>
      <c r="H26" s="123">
        <f>SUM(H19:H25)</f>
        <v>60</v>
      </c>
      <c r="I26" s="80">
        <f>SUM(G26:H26)</f>
        <v>105</v>
      </c>
    </row>
    <row r="27" spans="1:9" ht="12" customHeight="1" x14ac:dyDescent="0.2">
      <c r="A27" s="86" t="s">
        <v>2</v>
      </c>
      <c r="B27" s="86" t="s">
        <v>833</v>
      </c>
      <c r="C27" s="85">
        <v>1</v>
      </c>
      <c r="D27" s="85">
        <v>1</v>
      </c>
      <c r="E27" s="85">
        <v>0</v>
      </c>
      <c r="F27" s="85">
        <v>1</v>
      </c>
      <c r="G27" s="85">
        <v>0</v>
      </c>
      <c r="H27" s="124">
        <v>1</v>
      </c>
      <c r="I27" s="84">
        <f>SUM(G27:H27)</f>
        <v>1</v>
      </c>
    </row>
    <row r="28" spans="1:9" ht="12" customHeight="1" x14ac:dyDescent="0.2">
      <c r="A28" s="86" t="s">
        <v>2</v>
      </c>
      <c r="B28" s="86" t="s">
        <v>832</v>
      </c>
      <c r="C28" s="85">
        <v>1</v>
      </c>
      <c r="D28" s="85">
        <v>3</v>
      </c>
      <c r="E28" s="85">
        <v>2</v>
      </c>
      <c r="F28" s="85">
        <v>1</v>
      </c>
      <c r="G28" s="85">
        <v>1</v>
      </c>
      <c r="H28" s="124">
        <v>1</v>
      </c>
      <c r="I28" s="84">
        <f>SUM(G28:H28)</f>
        <v>2</v>
      </c>
    </row>
    <row r="29" spans="1:9" ht="12" customHeight="1" x14ac:dyDescent="0.2">
      <c r="A29" s="86" t="s">
        <v>2</v>
      </c>
      <c r="B29" s="86" t="s">
        <v>831</v>
      </c>
      <c r="C29" s="85">
        <v>2</v>
      </c>
      <c r="D29" s="85">
        <v>2</v>
      </c>
      <c r="E29" s="85">
        <v>1</v>
      </c>
      <c r="F29" s="85">
        <v>1</v>
      </c>
      <c r="G29" s="85">
        <v>1</v>
      </c>
      <c r="H29" s="124">
        <v>1</v>
      </c>
      <c r="I29" s="84">
        <f>SUM(G29:H29)</f>
        <v>2</v>
      </c>
    </row>
    <row r="30" spans="1:9" ht="12" customHeight="1" x14ac:dyDescent="0.2">
      <c r="A30" s="86" t="s">
        <v>2</v>
      </c>
      <c r="B30" s="86" t="s">
        <v>830</v>
      </c>
      <c r="C30" s="85">
        <v>4</v>
      </c>
      <c r="D30" s="85">
        <v>8</v>
      </c>
      <c r="E30" s="85">
        <v>5</v>
      </c>
      <c r="F30" s="85">
        <v>3</v>
      </c>
      <c r="G30" s="85">
        <v>4</v>
      </c>
      <c r="H30" s="124">
        <v>3</v>
      </c>
      <c r="I30" s="84">
        <f>SUM(G30:H30)</f>
        <v>7</v>
      </c>
    </row>
    <row r="31" spans="1:9" ht="12" customHeight="1" x14ac:dyDescent="0.2">
      <c r="A31" s="86" t="s">
        <v>2</v>
      </c>
      <c r="B31" s="86" t="s">
        <v>829</v>
      </c>
      <c r="C31" s="85">
        <v>2</v>
      </c>
      <c r="D31" s="85">
        <v>5</v>
      </c>
      <c r="E31" s="85">
        <v>2</v>
      </c>
      <c r="F31" s="85">
        <v>3</v>
      </c>
      <c r="G31" s="85">
        <v>2</v>
      </c>
      <c r="H31" s="124">
        <v>3</v>
      </c>
      <c r="I31" s="84">
        <f>SUM(G31:H31)</f>
        <v>5</v>
      </c>
    </row>
    <row r="32" spans="1:9" ht="12" customHeight="1" x14ac:dyDescent="0.2">
      <c r="A32" s="86" t="s">
        <v>2</v>
      </c>
      <c r="B32" s="86" t="s">
        <v>828</v>
      </c>
      <c r="C32" s="85">
        <v>1</v>
      </c>
      <c r="D32" s="85">
        <v>1</v>
      </c>
      <c r="E32" s="85">
        <v>1</v>
      </c>
      <c r="F32" s="85">
        <v>0</v>
      </c>
      <c r="G32" s="85">
        <v>1</v>
      </c>
      <c r="H32" s="124">
        <v>0</v>
      </c>
      <c r="I32" s="84">
        <f>SUM(G32:H32)</f>
        <v>1</v>
      </c>
    </row>
    <row r="33" spans="1:9" ht="12" customHeight="1" x14ac:dyDescent="0.2">
      <c r="A33" s="86" t="s">
        <v>2</v>
      </c>
      <c r="B33" s="86" t="s">
        <v>984</v>
      </c>
      <c r="C33" s="85">
        <v>2</v>
      </c>
      <c r="D33" s="85">
        <v>3</v>
      </c>
      <c r="E33" s="85">
        <v>2</v>
      </c>
      <c r="F33" s="85">
        <v>1</v>
      </c>
      <c r="G33" s="85">
        <v>2</v>
      </c>
      <c r="H33" s="124">
        <v>1</v>
      </c>
      <c r="I33" s="84">
        <f>SUM(G33:H33)</f>
        <v>3</v>
      </c>
    </row>
    <row r="34" spans="1:9" ht="12" customHeight="1" x14ac:dyDescent="0.2">
      <c r="A34" s="86" t="s">
        <v>2</v>
      </c>
      <c r="B34" s="86" t="s">
        <v>102</v>
      </c>
      <c r="C34" s="85">
        <v>9</v>
      </c>
      <c r="D34" s="85">
        <v>31</v>
      </c>
      <c r="E34" s="85">
        <v>15</v>
      </c>
      <c r="F34" s="85">
        <v>16</v>
      </c>
      <c r="G34" s="85">
        <v>12</v>
      </c>
      <c r="H34" s="124">
        <v>12</v>
      </c>
      <c r="I34" s="84">
        <f>SUM(G34:H34)</f>
        <v>24</v>
      </c>
    </row>
    <row r="35" spans="1:9" ht="12" customHeight="1" x14ac:dyDescent="0.2">
      <c r="A35" s="86" t="s">
        <v>2</v>
      </c>
      <c r="B35" s="86" t="s">
        <v>827</v>
      </c>
      <c r="C35" s="85">
        <v>2</v>
      </c>
      <c r="D35" s="85">
        <v>13</v>
      </c>
      <c r="E35" s="85">
        <v>4</v>
      </c>
      <c r="F35" s="85">
        <v>9</v>
      </c>
      <c r="G35" s="85">
        <v>3</v>
      </c>
      <c r="H35" s="124">
        <v>6</v>
      </c>
      <c r="I35" s="84">
        <f>SUM(G35:H35)</f>
        <v>9</v>
      </c>
    </row>
    <row r="36" spans="1:9" ht="12" customHeight="1" x14ac:dyDescent="0.2">
      <c r="A36" s="86" t="s">
        <v>2</v>
      </c>
      <c r="B36" s="86" t="s">
        <v>826</v>
      </c>
      <c r="C36" s="85">
        <v>4</v>
      </c>
      <c r="D36" s="85">
        <v>5</v>
      </c>
      <c r="E36" s="85">
        <v>3</v>
      </c>
      <c r="F36" s="85">
        <v>2</v>
      </c>
      <c r="G36" s="85">
        <v>2</v>
      </c>
      <c r="H36" s="124">
        <v>2</v>
      </c>
      <c r="I36" s="84">
        <f>SUM(G36:H36)</f>
        <v>4</v>
      </c>
    </row>
    <row r="37" spans="1:9" ht="12" customHeight="1" x14ac:dyDescent="0.2">
      <c r="A37" s="86" t="s">
        <v>2</v>
      </c>
      <c r="B37" s="86" t="s">
        <v>825</v>
      </c>
      <c r="C37" s="85">
        <v>2</v>
      </c>
      <c r="D37" s="85">
        <v>3</v>
      </c>
      <c r="E37" s="85">
        <v>1</v>
      </c>
      <c r="F37" s="85">
        <v>2</v>
      </c>
      <c r="G37" s="85">
        <v>1</v>
      </c>
      <c r="H37" s="124">
        <v>2</v>
      </c>
      <c r="I37" s="84">
        <f>SUM(G37:H37)</f>
        <v>3</v>
      </c>
    </row>
    <row r="38" spans="1:9" ht="12" customHeight="1" x14ac:dyDescent="0.2">
      <c r="A38" s="86" t="s">
        <v>2</v>
      </c>
      <c r="B38" s="86" t="s">
        <v>824</v>
      </c>
      <c r="C38" s="85">
        <v>2</v>
      </c>
      <c r="D38" s="85">
        <v>7</v>
      </c>
      <c r="E38" s="85">
        <v>3</v>
      </c>
      <c r="F38" s="85">
        <v>4</v>
      </c>
      <c r="G38" s="85">
        <v>3</v>
      </c>
      <c r="H38" s="124">
        <v>4</v>
      </c>
      <c r="I38" s="84">
        <f>SUM(G38:H38)</f>
        <v>7</v>
      </c>
    </row>
    <row r="39" spans="1:9" s="122" customFormat="1" ht="12" customHeight="1" x14ac:dyDescent="0.25">
      <c r="A39" s="83" t="s">
        <v>2</v>
      </c>
      <c r="B39" s="83"/>
      <c r="C39" s="101">
        <f>SUM(C27:C38)</f>
        <v>32</v>
      </c>
      <c r="D39" s="101">
        <f>SUM(D27:D38)</f>
        <v>82</v>
      </c>
      <c r="E39" s="101">
        <f>SUM(E27:E38)</f>
        <v>39</v>
      </c>
      <c r="F39" s="101">
        <f>SUM(F27:F38)</f>
        <v>43</v>
      </c>
      <c r="G39" s="101">
        <f>SUM(G27:G38)</f>
        <v>32</v>
      </c>
      <c r="H39" s="123">
        <f>SUM(H27:H38)</f>
        <v>36</v>
      </c>
      <c r="I39" s="80">
        <f>SUM(G39:H39)</f>
        <v>68</v>
      </c>
    </row>
    <row r="40" spans="1:9" ht="12" customHeight="1" x14ac:dyDescent="0.2">
      <c r="A40" s="86" t="s">
        <v>3</v>
      </c>
      <c r="B40" s="86" t="s">
        <v>823</v>
      </c>
      <c r="C40" s="85">
        <v>3</v>
      </c>
      <c r="D40" s="85">
        <v>19</v>
      </c>
      <c r="E40" s="85">
        <v>13</v>
      </c>
      <c r="F40" s="85">
        <v>6</v>
      </c>
      <c r="G40" s="85">
        <v>7</v>
      </c>
      <c r="H40" s="124">
        <v>3</v>
      </c>
      <c r="I40" s="84">
        <f>SUM(G40:H40)</f>
        <v>10</v>
      </c>
    </row>
    <row r="41" spans="1:9" ht="12" customHeight="1" x14ac:dyDescent="0.2">
      <c r="A41" s="86" t="s">
        <v>3</v>
      </c>
      <c r="B41" s="86" t="s">
        <v>822</v>
      </c>
      <c r="C41" s="85">
        <v>8</v>
      </c>
      <c r="D41" s="85">
        <v>87</v>
      </c>
      <c r="E41" s="85">
        <v>67</v>
      </c>
      <c r="F41" s="85">
        <v>20</v>
      </c>
      <c r="G41" s="85">
        <v>49</v>
      </c>
      <c r="H41" s="124">
        <v>18</v>
      </c>
      <c r="I41" s="84">
        <f>SUM(G41:H41)</f>
        <v>67</v>
      </c>
    </row>
    <row r="42" spans="1:9" ht="12" customHeight="1" x14ac:dyDescent="0.2">
      <c r="A42" s="86" t="s">
        <v>3</v>
      </c>
      <c r="B42" s="86" t="s">
        <v>821</v>
      </c>
      <c r="C42" s="85">
        <v>6</v>
      </c>
      <c r="D42" s="85">
        <v>17</v>
      </c>
      <c r="E42" s="85">
        <v>8</v>
      </c>
      <c r="F42" s="85">
        <v>9</v>
      </c>
      <c r="G42" s="85">
        <v>6</v>
      </c>
      <c r="H42" s="124">
        <v>7</v>
      </c>
      <c r="I42" s="84">
        <f>SUM(G42:H42)</f>
        <v>13</v>
      </c>
    </row>
    <row r="43" spans="1:9" ht="12" customHeight="1" x14ac:dyDescent="0.2">
      <c r="A43" s="86" t="s">
        <v>3</v>
      </c>
      <c r="B43" s="86" t="s">
        <v>983</v>
      </c>
      <c r="C43" s="85">
        <v>1</v>
      </c>
      <c r="D43" s="85">
        <v>2</v>
      </c>
      <c r="E43" s="85">
        <v>2</v>
      </c>
      <c r="F43" s="85">
        <v>0</v>
      </c>
      <c r="G43" s="85">
        <v>2</v>
      </c>
      <c r="H43" s="124">
        <v>0</v>
      </c>
      <c r="I43" s="84">
        <f>SUM(G43:H43)</f>
        <v>2</v>
      </c>
    </row>
    <row r="44" spans="1:9" ht="12" customHeight="1" x14ac:dyDescent="0.2">
      <c r="A44" s="86" t="s">
        <v>3</v>
      </c>
      <c r="B44" s="86" t="s">
        <v>102</v>
      </c>
      <c r="C44" s="85">
        <v>10</v>
      </c>
      <c r="D44" s="85">
        <v>137</v>
      </c>
      <c r="E44" s="85">
        <v>93</v>
      </c>
      <c r="F44" s="85">
        <v>44</v>
      </c>
      <c r="G44" s="85">
        <v>61</v>
      </c>
      <c r="H44" s="124">
        <v>34</v>
      </c>
      <c r="I44" s="84">
        <f>SUM(G44:H44)</f>
        <v>95</v>
      </c>
    </row>
    <row r="45" spans="1:9" ht="12" customHeight="1" x14ac:dyDescent="0.2">
      <c r="A45" s="86" t="s">
        <v>3</v>
      </c>
      <c r="B45" s="86" t="s">
        <v>820</v>
      </c>
      <c r="C45" s="85">
        <v>2</v>
      </c>
      <c r="D45" s="85">
        <v>70</v>
      </c>
      <c r="E45" s="85">
        <v>53</v>
      </c>
      <c r="F45" s="85">
        <v>17</v>
      </c>
      <c r="G45" s="85">
        <v>46</v>
      </c>
      <c r="H45" s="124">
        <v>15</v>
      </c>
      <c r="I45" s="84">
        <f>SUM(G45:H45)</f>
        <v>61</v>
      </c>
    </row>
    <row r="46" spans="1:9" ht="12" customHeight="1" x14ac:dyDescent="0.2">
      <c r="A46" s="86" t="s">
        <v>3</v>
      </c>
      <c r="B46" s="86" t="s">
        <v>982</v>
      </c>
      <c r="C46" s="85">
        <v>5</v>
      </c>
      <c r="D46" s="85">
        <v>37</v>
      </c>
      <c r="E46" s="85">
        <v>25</v>
      </c>
      <c r="F46" s="85">
        <v>12</v>
      </c>
      <c r="G46" s="85">
        <v>16</v>
      </c>
      <c r="H46" s="124">
        <v>6</v>
      </c>
      <c r="I46" s="84">
        <f>SUM(G46:H46)</f>
        <v>22</v>
      </c>
    </row>
    <row r="47" spans="1:9" ht="12" customHeight="1" x14ac:dyDescent="0.2">
      <c r="A47" s="86" t="s">
        <v>3</v>
      </c>
      <c r="B47" s="86" t="s">
        <v>819</v>
      </c>
      <c r="C47" s="85">
        <v>7</v>
      </c>
      <c r="D47" s="85">
        <v>27</v>
      </c>
      <c r="E47" s="85">
        <v>25</v>
      </c>
      <c r="F47" s="85">
        <v>2</v>
      </c>
      <c r="G47" s="85">
        <v>11</v>
      </c>
      <c r="H47" s="124">
        <v>1</v>
      </c>
      <c r="I47" s="84">
        <f>SUM(G47:H47)</f>
        <v>12</v>
      </c>
    </row>
    <row r="48" spans="1:9" s="122" customFormat="1" ht="12" customHeight="1" x14ac:dyDescent="0.25">
      <c r="A48" s="83" t="s">
        <v>818</v>
      </c>
      <c r="B48" s="83"/>
      <c r="C48" s="101">
        <f>SUM(C40:C47)</f>
        <v>42</v>
      </c>
      <c r="D48" s="101">
        <f>SUM(D40:D47)</f>
        <v>396</v>
      </c>
      <c r="E48" s="101">
        <f>SUM(E40:E47)</f>
        <v>286</v>
      </c>
      <c r="F48" s="101">
        <f>SUM(F40:F47)</f>
        <v>110</v>
      </c>
      <c r="G48" s="101">
        <f>SUM(G40:G47)</f>
        <v>198</v>
      </c>
      <c r="H48" s="123">
        <f>SUM(H40:H47)</f>
        <v>84</v>
      </c>
      <c r="I48" s="80">
        <f>SUM(G48:H48)</f>
        <v>282</v>
      </c>
    </row>
    <row r="49" spans="1:9" ht="12" customHeight="1" x14ac:dyDescent="0.2">
      <c r="A49" s="86" t="s">
        <v>4</v>
      </c>
      <c r="B49" s="86" t="s">
        <v>981</v>
      </c>
      <c r="C49" s="85">
        <v>2</v>
      </c>
      <c r="D49" s="85">
        <v>4</v>
      </c>
      <c r="E49" s="85">
        <v>1</v>
      </c>
      <c r="F49" s="85">
        <v>3</v>
      </c>
      <c r="G49" s="85">
        <v>1</v>
      </c>
      <c r="H49" s="124">
        <v>2</v>
      </c>
      <c r="I49" s="84">
        <f>SUM(G49:H49)</f>
        <v>3</v>
      </c>
    </row>
    <row r="50" spans="1:9" ht="12" customHeight="1" x14ac:dyDescent="0.2">
      <c r="A50" s="86" t="s">
        <v>4</v>
      </c>
      <c r="B50" s="86" t="s">
        <v>978</v>
      </c>
      <c r="C50" s="85">
        <v>1</v>
      </c>
      <c r="D50" s="85">
        <v>2</v>
      </c>
      <c r="E50" s="85">
        <v>1</v>
      </c>
      <c r="F50" s="85">
        <v>1</v>
      </c>
      <c r="G50" s="85">
        <v>1</v>
      </c>
      <c r="H50" s="124">
        <v>1</v>
      </c>
      <c r="I50" s="84">
        <f>SUM(G50:H50)</f>
        <v>2</v>
      </c>
    </row>
    <row r="51" spans="1:9" ht="12" customHeight="1" x14ac:dyDescent="0.2">
      <c r="A51" s="86" t="s">
        <v>4</v>
      </c>
      <c r="B51" s="86" t="s">
        <v>102</v>
      </c>
      <c r="C51" s="85">
        <v>7</v>
      </c>
      <c r="D51" s="85">
        <v>157</v>
      </c>
      <c r="E51" s="85">
        <v>112</v>
      </c>
      <c r="F51" s="85">
        <v>45</v>
      </c>
      <c r="G51" s="85">
        <v>43</v>
      </c>
      <c r="H51" s="124">
        <v>29</v>
      </c>
      <c r="I51" s="84">
        <f>SUM(G51:H51)</f>
        <v>72</v>
      </c>
    </row>
    <row r="52" spans="1:9" ht="12" customHeight="1" x14ac:dyDescent="0.2">
      <c r="A52" s="86" t="s">
        <v>4</v>
      </c>
      <c r="B52" s="86" t="s">
        <v>656</v>
      </c>
      <c r="C52" s="85">
        <v>10</v>
      </c>
      <c r="D52" s="85">
        <v>11</v>
      </c>
      <c r="E52" s="85">
        <v>6</v>
      </c>
      <c r="F52" s="85">
        <v>5</v>
      </c>
      <c r="G52" s="85">
        <v>5</v>
      </c>
      <c r="H52" s="124">
        <v>4</v>
      </c>
      <c r="I52" s="84">
        <f>SUM(G52:H52)</f>
        <v>9</v>
      </c>
    </row>
    <row r="53" spans="1:9" s="122" customFormat="1" ht="12" customHeight="1" x14ac:dyDescent="0.25">
      <c r="A53" s="83" t="s">
        <v>816</v>
      </c>
      <c r="B53" s="83"/>
      <c r="C53" s="101">
        <f>SUM(C49:C52)</f>
        <v>20</v>
      </c>
      <c r="D53" s="101">
        <f>SUM(D49:D52)</f>
        <v>174</v>
      </c>
      <c r="E53" s="101">
        <f>SUM(E49:E52)</f>
        <v>120</v>
      </c>
      <c r="F53" s="101">
        <f>SUM(F49:F52)</f>
        <v>54</v>
      </c>
      <c r="G53" s="101">
        <f>SUM(G49:G52)</f>
        <v>50</v>
      </c>
      <c r="H53" s="123">
        <f>SUM(H49:H52)</f>
        <v>36</v>
      </c>
      <c r="I53" s="80">
        <f>SUM(G53:H53)</f>
        <v>86</v>
      </c>
    </row>
    <row r="54" spans="1:9" ht="12" customHeight="1" x14ac:dyDescent="0.2">
      <c r="A54" s="86" t="s">
        <v>5</v>
      </c>
      <c r="B54" s="86" t="s">
        <v>815</v>
      </c>
      <c r="C54" s="85">
        <v>1</v>
      </c>
      <c r="D54" s="85">
        <v>2</v>
      </c>
      <c r="E54" s="85">
        <v>0</v>
      </c>
      <c r="F54" s="85">
        <v>2</v>
      </c>
      <c r="G54" s="85">
        <v>0</v>
      </c>
      <c r="H54" s="124">
        <v>2</v>
      </c>
      <c r="I54" s="84">
        <f>SUM(G54:H54)</f>
        <v>2</v>
      </c>
    </row>
    <row r="55" spans="1:9" ht="12" customHeight="1" x14ac:dyDescent="0.2">
      <c r="A55" s="86" t="s">
        <v>5</v>
      </c>
      <c r="B55" s="86" t="s">
        <v>102</v>
      </c>
      <c r="C55" s="85">
        <v>4</v>
      </c>
      <c r="D55" s="85">
        <v>10</v>
      </c>
      <c r="E55" s="85">
        <v>2</v>
      </c>
      <c r="F55" s="85">
        <v>8</v>
      </c>
      <c r="G55" s="85">
        <v>1</v>
      </c>
      <c r="H55" s="124">
        <v>8</v>
      </c>
      <c r="I55" s="84">
        <f>SUM(G55:H55)</f>
        <v>9</v>
      </c>
    </row>
    <row r="56" spans="1:9" ht="12" customHeight="1" x14ac:dyDescent="0.2">
      <c r="A56" s="86" t="s">
        <v>5</v>
      </c>
      <c r="B56" s="86" t="s">
        <v>814</v>
      </c>
      <c r="C56" s="85">
        <v>3</v>
      </c>
      <c r="D56" s="85">
        <v>3</v>
      </c>
      <c r="E56" s="85">
        <v>1</v>
      </c>
      <c r="F56" s="85">
        <v>2</v>
      </c>
      <c r="G56" s="85">
        <v>0</v>
      </c>
      <c r="H56" s="124">
        <v>2</v>
      </c>
      <c r="I56" s="84">
        <f>SUM(G56:H56)</f>
        <v>2</v>
      </c>
    </row>
    <row r="57" spans="1:9" ht="12" customHeight="1" x14ac:dyDescent="0.2">
      <c r="A57" s="86" t="s">
        <v>5</v>
      </c>
      <c r="B57" s="86" t="s">
        <v>812</v>
      </c>
      <c r="C57" s="85">
        <v>4</v>
      </c>
      <c r="D57" s="85">
        <v>5</v>
      </c>
      <c r="E57" s="85">
        <v>4</v>
      </c>
      <c r="F57" s="85">
        <v>1</v>
      </c>
      <c r="G57" s="85">
        <v>4</v>
      </c>
      <c r="H57" s="124">
        <v>1</v>
      </c>
      <c r="I57" s="84">
        <f>SUM(G57:H57)</f>
        <v>5</v>
      </c>
    </row>
    <row r="58" spans="1:9" s="122" customFormat="1" ht="12" customHeight="1" x14ac:dyDescent="0.25">
      <c r="A58" s="83" t="s">
        <v>811</v>
      </c>
      <c r="B58" s="83"/>
      <c r="C58" s="101">
        <f>SUM(C54:C57)</f>
        <v>12</v>
      </c>
      <c r="D58" s="101">
        <f>SUM(D54:D57)</f>
        <v>20</v>
      </c>
      <c r="E58" s="101">
        <f>SUM(E54:E57)</f>
        <v>7</v>
      </c>
      <c r="F58" s="101">
        <f>SUM(F54:F57)</f>
        <v>13</v>
      </c>
      <c r="G58" s="101">
        <f>SUM(G54:G57)</f>
        <v>5</v>
      </c>
      <c r="H58" s="123">
        <f>SUM(H54:H57)</f>
        <v>13</v>
      </c>
      <c r="I58" s="80">
        <f>SUM(G58:H58)</f>
        <v>18</v>
      </c>
    </row>
    <row r="59" spans="1:9" ht="12" customHeight="1" x14ac:dyDescent="0.2">
      <c r="A59" s="86" t="s">
        <v>6</v>
      </c>
      <c r="B59" s="86" t="s">
        <v>810</v>
      </c>
      <c r="C59" s="85">
        <v>4</v>
      </c>
      <c r="D59" s="85">
        <v>4</v>
      </c>
      <c r="E59" s="85">
        <v>3</v>
      </c>
      <c r="F59" s="85">
        <v>1</v>
      </c>
      <c r="G59" s="85">
        <v>3</v>
      </c>
      <c r="H59" s="124">
        <v>1</v>
      </c>
      <c r="I59" s="84">
        <f>SUM(G59:H59)</f>
        <v>4</v>
      </c>
    </row>
    <row r="60" spans="1:9" ht="12" customHeight="1" x14ac:dyDescent="0.2">
      <c r="A60" s="86" t="s">
        <v>6</v>
      </c>
      <c r="B60" s="86" t="s">
        <v>809</v>
      </c>
      <c r="C60" s="85">
        <v>12</v>
      </c>
      <c r="D60" s="85">
        <v>141</v>
      </c>
      <c r="E60" s="85">
        <v>70</v>
      </c>
      <c r="F60" s="85">
        <v>71</v>
      </c>
      <c r="G60" s="85">
        <v>46</v>
      </c>
      <c r="H60" s="124">
        <v>52</v>
      </c>
      <c r="I60" s="84">
        <f>SUM(G60:H60)</f>
        <v>98</v>
      </c>
    </row>
    <row r="61" spans="1:9" ht="12" customHeight="1" x14ac:dyDescent="0.2">
      <c r="A61" s="86" t="s">
        <v>6</v>
      </c>
      <c r="B61" s="86" t="s">
        <v>808</v>
      </c>
      <c r="C61" s="85">
        <v>1</v>
      </c>
      <c r="D61" s="85">
        <v>1</v>
      </c>
      <c r="E61" s="85">
        <v>1</v>
      </c>
      <c r="F61" s="85">
        <v>0</v>
      </c>
      <c r="G61" s="85">
        <v>1</v>
      </c>
      <c r="H61" s="124">
        <v>0</v>
      </c>
      <c r="I61" s="84">
        <f>SUM(G61:H61)</f>
        <v>1</v>
      </c>
    </row>
    <row r="62" spans="1:9" ht="12" customHeight="1" x14ac:dyDescent="0.2">
      <c r="A62" s="86" t="s">
        <v>6</v>
      </c>
      <c r="B62" s="86" t="s">
        <v>806</v>
      </c>
      <c r="C62" s="85">
        <v>2</v>
      </c>
      <c r="D62" s="85">
        <v>6</v>
      </c>
      <c r="E62" s="85">
        <v>3</v>
      </c>
      <c r="F62" s="85">
        <v>3</v>
      </c>
      <c r="G62" s="85">
        <v>3</v>
      </c>
      <c r="H62" s="124">
        <v>3</v>
      </c>
      <c r="I62" s="84">
        <f>SUM(G62:H62)</f>
        <v>6</v>
      </c>
    </row>
    <row r="63" spans="1:9" ht="12" customHeight="1" x14ac:dyDescent="0.2">
      <c r="A63" s="86" t="s">
        <v>6</v>
      </c>
      <c r="B63" s="86" t="s">
        <v>805</v>
      </c>
      <c r="C63" s="85">
        <v>10</v>
      </c>
      <c r="D63" s="85">
        <v>29</v>
      </c>
      <c r="E63" s="85">
        <v>7</v>
      </c>
      <c r="F63" s="85">
        <v>22</v>
      </c>
      <c r="G63" s="85">
        <v>4</v>
      </c>
      <c r="H63" s="124">
        <v>18</v>
      </c>
      <c r="I63" s="84">
        <f>SUM(G63:H63)</f>
        <v>22</v>
      </c>
    </row>
    <row r="64" spans="1:9" ht="12" customHeight="1" x14ac:dyDescent="0.2">
      <c r="A64" s="86" t="s">
        <v>6</v>
      </c>
      <c r="B64" s="86" t="s">
        <v>805</v>
      </c>
      <c r="C64" s="85">
        <v>2</v>
      </c>
      <c r="D64" s="85">
        <v>25</v>
      </c>
      <c r="E64" s="85">
        <v>13</v>
      </c>
      <c r="F64" s="85">
        <v>12</v>
      </c>
      <c r="G64" s="85">
        <v>8</v>
      </c>
      <c r="H64" s="124">
        <v>10</v>
      </c>
      <c r="I64" s="84">
        <f>SUM(G64:H64)</f>
        <v>18</v>
      </c>
    </row>
    <row r="65" spans="1:9" ht="12" customHeight="1" x14ac:dyDescent="0.2">
      <c r="A65" s="86" t="s">
        <v>6</v>
      </c>
      <c r="B65" s="86" t="s">
        <v>804</v>
      </c>
      <c r="C65" s="85">
        <v>1</v>
      </c>
      <c r="D65" s="85">
        <v>1</v>
      </c>
      <c r="E65" s="85">
        <v>0</v>
      </c>
      <c r="F65" s="85">
        <v>1</v>
      </c>
      <c r="G65" s="85">
        <v>0</v>
      </c>
      <c r="H65" s="124">
        <v>1</v>
      </c>
      <c r="I65" s="84">
        <f>SUM(G65:H65)</f>
        <v>1</v>
      </c>
    </row>
    <row r="66" spans="1:9" ht="12" customHeight="1" x14ac:dyDescent="0.2">
      <c r="A66" s="86" t="s">
        <v>6</v>
      </c>
      <c r="B66" s="86" t="s">
        <v>803</v>
      </c>
      <c r="C66" s="85">
        <v>6</v>
      </c>
      <c r="D66" s="85">
        <v>7</v>
      </c>
      <c r="E66" s="85">
        <v>4</v>
      </c>
      <c r="F66" s="85">
        <v>3</v>
      </c>
      <c r="G66" s="85">
        <v>4</v>
      </c>
      <c r="H66" s="124">
        <v>3</v>
      </c>
      <c r="I66" s="84">
        <f>SUM(G66:H66)</f>
        <v>7</v>
      </c>
    </row>
    <row r="67" spans="1:9" ht="12" customHeight="1" x14ac:dyDescent="0.2">
      <c r="A67" s="86" t="s">
        <v>6</v>
      </c>
      <c r="B67" s="86" t="s">
        <v>802</v>
      </c>
      <c r="C67" s="85">
        <v>7</v>
      </c>
      <c r="D67" s="85">
        <v>42</v>
      </c>
      <c r="E67" s="85">
        <v>12</v>
      </c>
      <c r="F67" s="85">
        <v>30</v>
      </c>
      <c r="G67" s="85">
        <v>2</v>
      </c>
      <c r="H67" s="124">
        <v>13</v>
      </c>
      <c r="I67" s="84">
        <f>SUM(G67:H67)</f>
        <v>15</v>
      </c>
    </row>
    <row r="68" spans="1:9" ht="12" customHeight="1" x14ac:dyDescent="0.2">
      <c r="A68" s="86" t="s">
        <v>6</v>
      </c>
      <c r="B68" s="86" t="s">
        <v>801</v>
      </c>
      <c r="C68" s="85">
        <v>2</v>
      </c>
      <c r="D68" s="85">
        <v>7</v>
      </c>
      <c r="E68" s="85">
        <v>2</v>
      </c>
      <c r="F68" s="85">
        <v>5</v>
      </c>
      <c r="G68" s="85">
        <v>0</v>
      </c>
      <c r="H68" s="124">
        <v>4</v>
      </c>
      <c r="I68" s="84">
        <f>SUM(G68:H68)</f>
        <v>4</v>
      </c>
    </row>
    <row r="69" spans="1:9" ht="12" customHeight="1" x14ac:dyDescent="0.2">
      <c r="A69" s="86" t="s">
        <v>6</v>
      </c>
      <c r="B69" s="86" t="s">
        <v>977</v>
      </c>
      <c r="C69" s="85">
        <v>2</v>
      </c>
      <c r="D69" s="85">
        <v>2</v>
      </c>
      <c r="E69" s="85">
        <v>2</v>
      </c>
      <c r="F69" s="85">
        <v>0</v>
      </c>
      <c r="G69" s="85">
        <v>2</v>
      </c>
      <c r="H69" s="124">
        <v>0</v>
      </c>
      <c r="I69" s="84">
        <f>SUM(G69:H69)</f>
        <v>2</v>
      </c>
    </row>
    <row r="70" spans="1:9" ht="12" customHeight="1" x14ac:dyDescent="0.2">
      <c r="A70" s="86" t="s">
        <v>6</v>
      </c>
      <c r="B70" s="86" t="s">
        <v>799</v>
      </c>
      <c r="C70" s="85">
        <v>6</v>
      </c>
      <c r="D70" s="85">
        <v>10</v>
      </c>
      <c r="E70" s="85">
        <v>7</v>
      </c>
      <c r="F70" s="85">
        <v>3</v>
      </c>
      <c r="G70" s="85">
        <v>3</v>
      </c>
      <c r="H70" s="124">
        <v>1</v>
      </c>
      <c r="I70" s="84">
        <f>SUM(G70:H70)</f>
        <v>4</v>
      </c>
    </row>
    <row r="71" spans="1:9" ht="12" customHeight="1" x14ac:dyDescent="0.2">
      <c r="A71" s="86" t="s">
        <v>6</v>
      </c>
      <c r="B71" s="86" t="s">
        <v>798</v>
      </c>
      <c r="C71" s="85">
        <v>9</v>
      </c>
      <c r="D71" s="85">
        <v>163</v>
      </c>
      <c r="E71" s="85">
        <v>34</v>
      </c>
      <c r="F71" s="85">
        <v>129</v>
      </c>
      <c r="G71" s="85">
        <v>16</v>
      </c>
      <c r="H71" s="124">
        <v>60</v>
      </c>
      <c r="I71" s="84">
        <f>SUM(G71:H71)</f>
        <v>76</v>
      </c>
    </row>
    <row r="72" spans="1:9" ht="12" customHeight="1" x14ac:dyDescent="0.2">
      <c r="A72" s="86" t="s">
        <v>6</v>
      </c>
      <c r="B72" s="86" t="s">
        <v>797</v>
      </c>
      <c r="C72" s="85">
        <v>1</v>
      </c>
      <c r="D72" s="85">
        <v>1</v>
      </c>
      <c r="E72" s="85">
        <v>1</v>
      </c>
      <c r="F72" s="85">
        <v>0</v>
      </c>
      <c r="G72" s="85">
        <v>1</v>
      </c>
      <c r="H72" s="124">
        <v>0</v>
      </c>
      <c r="I72" s="84">
        <f>SUM(G72:H72)</f>
        <v>1</v>
      </c>
    </row>
    <row r="73" spans="1:9" ht="12" customHeight="1" x14ac:dyDescent="0.2">
      <c r="A73" s="86" t="s">
        <v>6</v>
      </c>
      <c r="B73" s="86" t="s">
        <v>796</v>
      </c>
      <c r="C73" s="85">
        <v>6</v>
      </c>
      <c r="D73" s="85">
        <v>115</v>
      </c>
      <c r="E73" s="85">
        <v>45</v>
      </c>
      <c r="F73" s="85">
        <v>70</v>
      </c>
      <c r="G73" s="85">
        <v>19</v>
      </c>
      <c r="H73" s="124">
        <v>36</v>
      </c>
      <c r="I73" s="84">
        <f>SUM(G73:H73)</f>
        <v>55</v>
      </c>
    </row>
    <row r="74" spans="1:9" ht="12" customHeight="1" x14ac:dyDescent="0.2">
      <c r="A74" s="86" t="s">
        <v>6</v>
      </c>
      <c r="B74" s="86" t="s">
        <v>795</v>
      </c>
      <c r="C74" s="85">
        <v>10</v>
      </c>
      <c r="D74" s="85">
        <v>77</v>
      </c>
      <c r="E74" s="85">
        <v>41</v>
      </c>
      <c r="F74" s="85">
        <v>36</v>
      </c>
      <c r="G74" s="85">
        <v>12</v>
      </c>
      <c r="H74" s="124">
        <v>13</v>
      </c>
      <c r="I74" s="84">
        <f>SUM(G74:H74)</f>
        <v>25</v>
      </c>
    </row>
    <row r="75" spans="1:9" ht="12" customHeight="1" x14ac:dyDescent="0.2">
      <c r="A75" s="86" t="s">
        <v>6</v>
      </c>
      <c r="B75" s="86" t="s">
        <v>794</v>
      </c>
      <c r="C75" s="85">
        <v>8</v>
      </c>
      <c r="D75" s="85">
        <v>30</v>
      </c>
      <c r="E75" s="85">
        <v>14</v>
      </c>
      <c r="F75" s="85">
        <v>16</v>
      </c>
      <c r="G75" s="85">
        <v>5</v>
      </c>
      <c r="H75" s="124">
        <v>8</v>
      </c>
      <c r="I75" s="84">
        <f>SUM(G75:H75)</f>
        <v>13</v>
      </c>
    </row>
    <row r="76" spans="1:9" ht="12" customHeight="1" x14ac:dyDescent="0.2">
      <c r="A76" s="86" t="s">
        <v>6</v>
      </c>
      <c r="B76" s="86" t="s">
        <v>793</v>
      </c>
      <c r="C76" s="85">
        <v>13</v>
      </c>
      <c r="D76" s="85">
        <v>185</v>
      </c>
      <c r="E76" s="85">
        <v>74</v>
      </c>
      <c r="F76" s="85">
        <v>111</v>
      </c>
      <c r="G76" s="85">
        <v>23</v>
      </c>
      <c r="H76" s="124">
        <v>56</v>
      </c>
      <c r="I76" s="84">
        <f>SUM(G76:H76)</f>
        <v>79</v>
      </c>
    </row>
    <row r="77" spans="1:9" ht="12" customHeight="1" x14ac:dyDescent="0.2">
      <c r="A77" s="86" t="s">
        <v>6</v>
      </c>
      <c r="B77" s="86" t="s">
        <v>792</v>
      </c>
      <c r="C77" s="85">
        <v>3</v>
      </c>
      <c r="D77" s="85">
        <v>3</v>
      </c>
      <c r="E77" s="85">
        <v>0</v>
      </c>
      <c r="F77" s="85">
        <v>3</v>
      </c>
      <c r="G77" s="85">
        <v>0</v>
      </c>
      <c r="H77" s="124">
        <v>2</v>
      </c>
      <c r="I77" s="84">
        <f>SUM(G77:H77)</f>
        <v>2</v>
      </c>
    </row>
    <row r="78" spans="1:9" ht="12" customHeight="1" x14ac:dyDescent="0.2">
      <c r="A78" s="86" t="s">
        <v>6</v>
      </c>
      <c r="B78" s="86" t="s">
        <v>791</v>
      </c>
      <c r="C78" s="85">
        <v>10</v>
      </c>
      <c r="D78" s="85">
        <v>91</v>
      </c>
      <c r="E78" s="85">
        <v>27</v>
      </c>
      <c r="F78" s="85">
        <v>64</v>
      </c>
      <c r="G78" s="85">
        <v>15</v>
      </c>
      <c r="H78" s="124">
        <v>47</v>
      </c>
      <c r="I78" s="84">
        <f>SUM(G78:H78)</f>
        <v>62</v>
      </c>
    </row>
    <row r="79" spans="1:9" s="122" customFormat="1" ht="12" customHeight="1" x14ac:dyDescent="0.25">
      <c r="A79" s="83" t="s">
        <v>790</v>
      </c>
      <c r="B79" s="83"/>
      <c r="C79" s="101">
        <f>SUM(C59:C78)</f>
        <v>115</v>
      </c>
      <c r="D79" s="101">
        <f>SUM(D59:D78)</f>
        <v>940</v>
      </c>
      <c r="E79" s="101">
        <f>SUM(E59:E78)</f>
        <v>360</v>
      </c>
      <c r="F79" s="101">
        <f>SUM(F59:F78)</f>
        <v>580</v>
      </c>
      <c r="G79" s="101">
        <f>SUM(G59:G78)</f>
        <v>167</v>
      </c>
      <c r="H79" s="123">
        <f>SUM(H59:H78)</f>
        <v>328</v>
      </c>
      <c r="I79" s="80">
        <f>SUM(G79:H79)</f>
        <v>495</v>
      </c>
    </row>
    <row r="80" spans="1:9" ht="12" customHeight="1" x14ac:dyDescent="0.2">
      <c r="A80" s="86" t="s">
        <v>7</v>
      </c>
      <c r="B80" s="86" t="s">
        <v>524</v>
      </c>
      <c r="C80" s="85">
        <v>8</v>
      </c>
      <c r="D80" s="85">
        <v>19</v>
      </c>
      <c r="E80" s="85">
        <v>8</v>
      </c>
      <c r="F80" s="85">
        <v>11</v>
      </c>
      <c r="G80" s="85">
        <v>7</v>
      </c>
      <c r="H80" s="124">
        <v>8</v>
      </c>
      <c r="I80" s="84">
        <f>SUM(G80:H80)</f>
        <v>15</v>
      </c>
    </row>
    <row r="81" spans="1:9" ht="12" customHeight="1" x14ac:dyDescent="0.2">
      <c r="A81" s="86" t="s">
        <v>7</v>
      </c>
      <c r="B81" s="86" t="s">
        <v>789</v>
      </c>
      <c r="C81" s="85">
        <v>11</v>
      </c>
      <c r="D81" s="85">
        <v>35</v>
      </c>
      <c r="E81" s="85">
        <v>11</v>
      </c>
      <c r="F81" s="85">
        <v>24</v>
      </c>
      <c r="G81" s="85">
        <v>11</v>
      </c>
      <c r="H81" s="124">
        <v>21</v>
      </c>
      <c r="I81" s="84">
        <f>SUM(G81:H81)</f>
        <v>32</v>
      </c>
    </row>
    <row r="82" spans="1:9" ht="12" customHeight="1" x14ac:dyDescent="0.2">
      <c r="A82" s="86" t="s">
        <v>7</v>
      </c>
      <c r="B82" s="86" t="s">
        <v>788</v>
      </c>
      <c r="C82" s="85">
        <v>3</v>
      </c>
      <c r="D82" s="85">
        <v>5</v>
      </c>
      <c r="E82" s="85">
        <v>2</v>
      </c>
      <c r="F82" s="85">
        <v>3</v>
      </c>
      <c r="G82" s="85">
        <v>0</v>
      </c>
      <c r="H82" s="124">
        <v>2</v>
      </c>
      <c r="I82" s="84">
        <f>SUM(G82:H82)</f>
        <v>2</v>
      </c>
    </row>
    <row r="83" spans="1:9" ht="12" customHeight="1" x14ac:dyDescent="0.2">
      <c r="A83" s="86" t="s">
        <v>7</v>
      </c>
      <c r="B83" s="86" t="s">
        <v>787</v>
      </c>
      <c r="C83" s="85">
        <v>3</v>
      </c>
      <c r="D83" s="85">
        <v>24</v>
      </c>
      <c r="E83" s="85">
        <v>5</v>
      </c>
      <c r="F83" s="85">
        <v>19</v>
      </c>
      <c r="G83" s="85">
        <v>3</v>
      </c>
      <c r="H83" s="124">
        <v>12</v>
      </c>
      <c r="I83" s="84">
        <f>SUM(G83:H83)</f>
        <v>15</v>
      </c>
    </row>
    <row r="84" spans="1:9" ht="12" customHeight="1" x14ac:dyDescent="0.2">
      <c r="A84" s="86" t="s">
        <v>7</v>
      </c>
      <c r="B84" s="86" t="s">
        <v>786</v>
      </c>
      <c r="C84" s="85">
        <v>5</v>
      </c>
      <c r="D84" s="85">
        <v>5</v>
      </c>
      <c r="E84" s="85">
        <v>4</v>
      </c>
      <c r="F84" s="85">
        <v>1</v>
      </c>
      <c r="G84" s="85">
        <v>4</v>
      </c>
      <c r="H84" s="124">
        <v>1</v>
      </c>
      <c r="I84" s="84">
        <f>SUM(G84:H84)</f>
        <v>5</v>
      </c>
    </row>
    <row r="85" spans="1:9" ht="12" customHeight="1" x14ac:dyDescent="0.2">
      <c r="A85" s="86" t="s">
        <v>7</v>
      </c>
      <c r="B85" s="86" t="s">
        <v>785</v>
      </c>
      <c r="C85" s="85">
        <v>7</v>
      </c>
      <c r="D85" s="85">
        <v>9</v>
      </c>
      <c r="E85" s="85">
        <v>3</v>
      </c>
      <c r="F85" s="85">
        <v>6</v>
      </c>
      <c r="G85" s="85">
        <v>3</v>
      </c>
      <c r="H85" s="124">
        <v>6</v>
      </c>
      <c r="I85" s="84">
        <f>SUM(G85:H85)</f>
        <v>9</v>
      </c>
    </row>
    <row r="86" spans="1:9" ht="12" customHeight="1" x14ac:dyDescent="0.2">
      <c r="A86" s="86" t="s">
        <v>7</v>
      </c>
      <c r="B86" s="86" t="s">
        <v>784</v>
      </c>
      <c r="C86" s="85">
        <v>1</v>
      </c>
      <c r="D86" s="85">
        <v>1</v>
      </c>
      <c r="E86" s="85">
        <v>1</v>
      </c>
      <c r="F86" s="85">
        <v>0</v>
      </c>
      <c r="G86" s="85">
        <v>1</v>
      </c>
      <c r="H86" s="124">
        <v>0</v>
      </c>
      <c r="I86" s="84">
        <f>SUM(G86:H86)</f>
        <v>1</v>
      </c>
    </row>
    <row r="87" spans="1:9" ht="12" customHeight="1" x14ac:dyDescent="0.2">
      <c r="A87" s="86" t="s">
        <v>7</v>
      </c>
      <c r="B87" s="86" t="s">
        <v>782</v>
      </c>
      <c r="C87" s="85">
        <v>6</v>
      </c>
      <c r="D87" s="85">
        <v>9</v>
      </c>
      <c r="E87" s="85">
        <v>5</v>
      </c>
      <c r="F87" s="85">
        <v>4</v>
      </c>
      <c r="G87" s="85">
        <v>3</v>
      </c>
      <c r="H87" s="124">
        <v>4</v>
      </c>
      <c r="I87" s="84">
        <f>SUM(G87:H87)</f>
        <v>7</v>
      </c>
    </row>
    <row r="88" spans="1:9" ht="12" customHeight="1" x14ac:dyDescent="0.2">
      <c r="A88" s="86" t="s">
        <v>7</v>
      </c>
      <c r="B88" s="86" t="s">
        <v>781</v>
      </c>
      <c r="C88" s="85">
        <v>2</v>
      </c>
      <c r="D88" s="85">
        <v>2</v>
      </c>
      <c r="E88" s="85">
        <v>0</v>
      </c>
      <c r="F88" s="85">
        <v>2</v>
      </c>
      <c r="G88" s="85">
        <v>0</v>
      </c>
      <c r="H88" s="124">
        <v>2</v>
      </c>
      <c r="I88" s="84">
        <f>SUM(G88:H88)</f>
        <v>2</v>
      </c>
    </row>
    <row r="89" spans="1:9" ht="12" customHeight="1" x14ac:dyDescent="0.2">
      <c r="A89" s="86" t="s">
        <v>7</v>
      </c>
      <c r="B89" s="86" t="s">
        <v>780</v>
      </c>
      <c r="C89" s="85">
        <v>5</v>
      </c>
      <c r="D89" s="85">
        <v>23</v>
      </c>
      <c r="E89" s="85">
        <v>6</v>
      </c>
      <c r="F89" s="85">
        <v>17</v>
      </c>
      <c r="G89" s="85">
        <v>4</v>
      </c>
      <c r="H89" s="124">
        <v>9</v>
      </c>
      <c r="I89" s="84">
        <f>SUM(G89:H89)</f>
        <v>13</v>
      </c>
    </row>
    <row r="90" spans="1:9" ht="12" customHeight="1" x14ac:dyDescent="0.2">
      <c r="A90" s="86" t="s">
        <v>7</v>
      </c>
      <c r="B90" s="86" t="s">
        <v>780</v>
      </c>
      <c r="C90" s="85">
        <v>12</v>
      </c>
      <c r="D90" s="85">
        <v>154</v>
      </c>
      <c r="E90" s="85">
        <v>63</v>
      </c>
      <c r="F90" s="85">
        <v>91</v>
      </c>
      <c r="G90" s="85">
        <v>29</v>
      </c>
      <c r="H90" s="124">
        <v>57</v>
      </c>
      <c r="I90" s="84">
        <f>SUM(G90:H90)</f>
        <v>86</v>
      </c>
    </row>
    <row r="91" spans="1:9" ht="12" customHeight="1" x14ac:dyDescent="0.2">
      <c r="A91" s="86" t="s">
        <v>7</v>
      </c>
      <c r="B91" s="86" t="s">
        <v>777</v>
      </c>
      <c r="C91" s="85">
        <v>7</v>
      </c>
      <c r="D91" s="85">
        <v>13</v>
      </c>
      <c r="E91" s="85">
        <v>9</v>
      </c>
      <c r="F91" s="85">
        <v>4</v>
      </c>
      <c r="G91" s="85">
        <v>6</v>
      </c>
      <c r="H91" s="124">
        <v>1</v>
      </c>
      <c r="I91" s="84">
        <f>SUM(G91:H91)</f>
        <v>7</v>
      </c>
    </row>
    <row r="92" spans="1:9" ht="12" customHeight="1" x14ac:dyDescent="0.2">
      <c r="A92" s="86" t="s">
        <v>7</v>
      </c>
      <c r="B92" s="86" t="s">
        <v>776</v>
      </c>
      <c r="C92" s="85">
        <v>12</v>
      </c>
      <c r="D92" s="85">
        <v>61</v>
      </c>
      <c r="E92" s="85">
        <v>27</v>
      </c>
      <c r="F92" s="85">
        <v>34</v>
      </c>
      <c r="G92" s="85">
        <v>26</v>
      </c>
      <c r="H92" s="124">
        <v>34</v>
      </c>
      <c r="I92" s="84">
        <f>SUM(G92:H92)</f>
        <v>60</v>
      </c>
    </row>
    <row r="93" spans="1:9" ht="12" customHeight="1" x14ac:dyDescent="0.2">
      <c r="A93" s="86" t="s">
        <v>7</v>
      </c>
      <c r="B93" s="86" t="s">
        <v>775</v>
      </c>
      <c r="C93" s="85">
        <v>12</v>
      </c>
      <c r="D93" s="85">
        <v>160</v>
      </c>
      <c r="E93" s="85">
        <v>71</v>
      </c>
      <c r="F93" s="85">
        <v>89</v>
      </c>
      <c r="G93" s="85">
        <v>26</v>
      </c>
      <c r="H93" s="124">
        <v>37</v>
      </c>
      <c r="I93" s="84">
        <f>SUM(G93:H93)</f>
        <v>63</v>
      </c>
    </row>
    <row r="94" spans="1:9" ht="12" customHeight="1" x14ac:dyDescent="0.2">
      <c r="A94" s="86" t="s">
        <v>7</v>
      </c>
      <c r="B94" s="86" t="s">
        <v>774</v>
      </c>
      <c r="C94" s="85">
        <v>8</v>
      </c>
      <c r="D94" s="85">
        <v>16</v>
      </c>
      <c r="E94" s="85">
        <v>8</v>
      </c>
      <c r="F94" s="85">
        <v>8</v>
      </c>
      <c r="G94" s="85">
        <v>8</v>
      </c>
      <c r="H94" s="124">
        <v>5</v>
      </c>
      <c r="I94" s="84">
        <f>SUM(G94:H94)</f>
        <v>13</v>
      </c>
    </row>
    <row r="95" spans="1:9" s="122" customFormat="1" ht="12" customHeight="1" x14ac:dyDescent="0.25">
      <c r="A95" s="83" t="s">
        <v>773</v>
      </c>
      <c r="B95" s="83"/>
      <c r="C95" s="101">
        <f>SUM(C80:C94)</f>
        <v>102</v>
      </c>
      <c r="D95" s="101">
        <f>SUM(D80:D94)</f>
        <v>536</v>
      </c>
      <c r="E95" s="101">
        <f>SUM(E80:E94)</f>
        <v>223</v>
      </c>
      <c r="F95" s="101">
        <f>SUM(F80:F94)</f>
        <v>313</v>
      </c>
      <c r="G95" s="101">
        <f>SUM(G80:G94)</f>
        <v>131</v>
      </c>
      <c r="H95" s="123">
        <f>SUM(H80:H94)</f>
        <v>199</v>
      </c>
      <c r="I95" s="80">
        <f>SUM(G95:H95)</f>
        <v>330</v>
      </c>
    </row>
    <row r="96" spans="1:9" ht="12" customHeight="1" x14ac:dyDescent="0.2">
      <c r="A96" s="86" t="s">
        <v>8</v>
      </c>
      <c r="B96" s="86" t="s">
        <v>771</v>
      </c>
      <c r="C96" s="85">
        <v>5</v>
      </c>
      <c r="D96" s="85">
        <v>7</v>
      </c>
      <c r="E96" s="85">
        <v>7</v>
      </c>
      <c r="F96" s="85">
        <v>0</v>
      </c>
      <c r="G96" s="85">
        <v>7</v>
      </c>
      <c r="H96" s="124">
        <v>0</v>
      </c>
      <c r="I96" s="84">
        <f>SUM(G96:H96)</f>
        <v>7</v>
      </c>
    </row>
    <row r="97" spans="1:9" ht="12" customHeight="1" x14ac:dyDescent="0.2">
      <c r="A97" s="86" t="s">
        <v>8</v>
      </c>
      <c r="B97" s="86" t="s">
        <v>102</v>
      </c>
      <c r="C97" s="85">
        <v>2</v>
      </c>
      <c r="D97" s="85">
        <v>8</v>
      </c>
      <c r="E97" s="85">
        <v>2</v>
      </c>
      <c r="F97" s="85">
        <v>6</v>
      </c>
      <c r="G97" s="85">
        <v>2</v>
      </c>
      <c r="H97" s="124">
        <v>4</v>
      </c>
      <c r="I97" s="84">
        <f>SUM(G97:H97)</f>
        <v>6</v>
      </c>
    </row>
    <row r="98" spans="1:9" ht="12" customHeight="1" x14ac:dyDescent="0.2">
      <c r="A98" s="86" t="s">
        <v>8</v>
      </c>
      <c r="B98" s="86" t="s">
        <v>768</v>
      </c>
      <c r="C98" s="85">
        <v>1</v>
      </c>
      <c r="D98" s="85">
        <v>1</v>
      </c>
      <c r="E98" s="85">
        <v>0</v>
      </c>
      <c r="F98" s="85">
        <v>1</v>
      </c>
      <c r="G98" s="85">
        <v>0</v>
      </c>
      <c r="H98" s="124">
        <v>0</v>
      </c>
      <c r="I98" s="84">
        <f>SUM(G98:H98)</f>
        <v>0</v>
      </c>
    </row>
    <row r="99" spans="1:9" s="122" customFormat="1" ht="12" customHeight="1" x14ac:dyDescent="0.25">
      <c r="A99" s="83" t="s">
        <v>767</v>
      </c>
      <c r="B99" s="83"/>
      <c r="C99" s="101">
        <f>SUM(C96:C98)</f>
        <v>8</v>
      </c>
      <c r="D99" s="101">
        <f>SUM(D96:D98)</f>
        <v>16</v>
      </c>
      <c r="E99" s="101">
        <f>SUM(E96:E98)</f>
        <v>9</v>
      </c>
      <c r="F99" s="101">
        <f>SUM(F96:F98)</f>
        <v>7</v>
      </c>
      <c r="G99" s="101">
        <f>SUM(G96:G98)</f>
        <v>9</v>
      </c>
      <c r="H99" s="123">
        <f>SUM(H96:H98)</f>
        <v>4</v>
      </c>
      <c r="I99" s="80">
        <f>SUM(G99:H99)</f>
        <v>13</v>
      </c>
    </row>
    <row r="100" spans="1:9" ht="12" customHeight="1" x14ac:dyDescent="0.2">
      <c r="A100" s="86" t="s">
        <v>9</v>
      </c>
      <c r="B100" s="86" t="s">
        <v>765</v>
      </c>
      <c r="C100" s="85">
        <v>1</v>
      </c>
      <c r="D100" s="85">
        <v>1</v>
      </c>
      <c r="E100" s="85">
        <v>0</v>
      </c>
      <c r="F100" s="85">
        <v>1</v>
      </c>
      <c r="G100" s="85">
        <v>0</v>
      </c>
      <c r="H100" s="124">
        <v>1</v>
      </c>
      <c r="I100" s="84">
        <f>SUM(G100:H100)</f>
        <v>1</v>
      </c>
    </row>
    <row r="101" spans="1:9" ht="12" customHeight="1" x14ac:dyDescent="0.2">
      <c r="A101" s="86" t="s">
        <v>9</v>
      </c>
      <c r="B101" s="86" t="s">
        <v>974</v>
      </c>
      <c r="C101" s="85">
        <v>2</v>
      </c>
      <c r="D101" s="85">
        <v>2</v>
      </c>
      <c r="E101" s="85">
        <v>0</v>
      </c>
      <c r="F101" s="85">
        <v>2</v>
      </c>
      <c r="G101" s="85">
        <v>0</v>
      </c>
      <c r="H101" s="124">
        <v>2</v>
      </c>
      <c r="I101" s="84">
        <f>SUM(G101:H101)</f>
        <v>2</v>
      </c>
    </row>
    <row r="102" spans="1:9" ht="12" customHeight="1" x14ac:dyDescent="0.2">
      <c r="A102" s="86" t="s">
        <v>9</v>
      </c>
      <c r="B102" s="86" t="s">
        <v>1032</v>
      </c>
      <c r="C102" s="85">
        <v>1</v>
      </c>
      <c r="D102" s="85">
        <v>1</v>
      </c>
      <c r="E102" s="85">
        <v>1</v>
      </c>
      <c r="F102" s="85">
        <v>0</v>
      </c>
      <c r="G102" s="85">
        <v>1</v>
      </c>
      <c r="H102" s="124">
        <v>0</v>
      </c>
      <c r="I102" s="84">
        <f>SUM(G102:H102)</f>
        <v>1</v>
      </c>
    </row>
    <row r="103" spans="1:9" ht="12" customHeight="1" x14ac:dyDescent="0.2">
      <c r="A103" s="86" t="s">
        <v>9</v>
      </c>
      <c r="B103" s="86" t="s">
        <v>102</v>
      </c>
      <c r="C103" s="85">
        <v>2</v>
      </c>
      <c r="D103" s="85">
        <v>2</v>
      </c>
      <c r="E103" s="85">
        <v>1</v>
      </c>
      <c r="F103" s="85">
        <v>1</v>
      </c>
      <c r="G103" s="85">
        <v>1</v>
      </c>
      <c r="H103" s="124">
        <v>1</v>
      </c>
      <c r="I103" s="84">
        <f>SUM(G103:H103)</f>
        <v>2</v>
      </c>
    </row>
    <row r="104" spans="1:9" ht="12" customHeight="1" x14ac:dyDescent="0.2">
      <c r="A104" s="86" t="s">
        <v>9</v>
      </c>
      <c r="B104" s="86" t="s">
        <v>764</v>
      </c>
      <c r="C104" s="85">
        <v>1</v>
      </c>
      <c r="D104" s="85">
        <v>1</v>
      </c>
      <c r="E104" s="85">
        <v>1</v>
      </c>
      <c r="F104" s="85">
        <v>0</v>
      </c>
      <c r="G104" s="85">
        <v>1</v>
      </c>
      <c r="H104" s="124">
        <v>0</v>
      </c>
      <c r="I104" s="84">
        <f>SUM(G104:H104)</f>
        <v>1</v>
      </c>
    </row>
    <row r="105" spans="1:9" ht="12" customHeight="1" x14ac:dyDescent="0.2">
      <c r="A105" s="86" t="s">
        <v>9</v>
      </c>
      <c r="B105" s="86" t="s">
        <v>763</v>
      </c>
      <c r="C105" s="85">
        <v>2</v>
      </c>
      <c r="D105" s="85">
        <v>2</v>
      </c>
      <c r="E105" s="85">
        <v>0</v>
      </c>
      <c r="F105" s="85">
        <v>2</v>
      </c>
      <c r="G105" s="85">
        <v>0</v>
      </c>
      <c r="H105" s="124">
        <v>1</v>
      </c>
      <c r="I105" s="84">
        <f>SUM(G105:H105)</f>
        <v>1</v>
      </c>
    </row>
    <row r="106" spans="1:9" s="122" customFormat="1" ht="12" customHeight="1" x14ac:dyDescent="0.25">
      <c r="A106" s="83" t="s">
        <v>762</v>
      </c>
      <c r="B106" s="83"/>
      <c r="C106" s="101">
        <f>SUM(C100:C105)</f>
        <v>9</v>
      </c>
      <c r="D106" s="101">
        <f>SUM(D100:D105)</f>
        <v>9</v>
      </c>
      <c r="E106" s="101">
        <f>SUM(E100:E105)</f>
        <v>3</v>
      </c>
      <c r="F106" s="101">
        <f>SUM(F100:F105)</f>
        <v>6</v>
      </c>
      <c r="G106" s="101">
        <f>SUM(G100:G105)</f>
        <v>3</v>
      </c>
      <c r="H106" s="123">
        <f>SUM(H100:H105)</f>
        <v>5</v>
      </c>
      <c r="I106" s="80">
        <f>SUM(G106:H106)</f>
        <v>8</v>
      </c>
    </row>
    <row r="107" spans="1:9" ht="12" customHeight="1" x14ac:dyDescent="0.2">
      <c r="A107" s="86" t="s">
        <v>10</v>
      </c>
      <c r="B107" s="86" t="s">
        <v>761</v>
      </c>
      <c r="C107" s="85">
        <v>4</v>
      </c>
      <c r="D107" s="85">
        <v>4</v>
      </c>
      <c r="E107" s="85">
        <v>3</v>
      </c>
      <c r="F107" s="85">
        <v>1</v>
      </c>
      <c r="G107" s="85">
        <v>3</v>
      </c>
      <c r="H107" s="124">
        <v>1</v>
      </c>
      <c r="I107" s="84">
        <f>SUM(G107:H107)</f>
        <v>4</v>
      </c>
    </row>
    <row r="108" spans="1:9" ht="12" customHeight="1" x14ac:dyDescent="0.2">
      <c r="A108" s="86" t="s">
        <v>10</v>
      </c>
      <c r="B108" s="86" t="s">
        <v>759</v>
      </c>
      <c r="C108" s="85">
        <v>1</v>
      </c>
      <c r="D108" s="85">
        <v>1</v>
      </c>
      <c r="E108" s="85">
        <v>1</v>
      </c>
      <c r="F108" s="85">
        <v>0</v>
      </c>
      <c r="G108" s="85">
        <v>1</v>
      </c>
      <c r="H108" s="124">
        <v>0</v>
      </c>
      <c r="I108" s="84">
        <f>SUM(G108:H108)</f>
        <v>1</v>
      </c>
    </row>
    <row r="109" spans="1:9" ht="12" customHeight="1" x14ac:dyDescent="0.2">
      <c r="A109" s="86" t="s">
        <v>10</v>
      </c>
      <c r="B109" s="86" t="s">
        <v>758</v>
      </c>
      <c r="C109" s="85">
        <v>12</v>
      </c>
      <c r="D109" s="85">
        <v>95</v>
      </c>
      <c r="E109" s="85">
        <v>31</v>
      </c>
      <c r="F109" s="85">
        <v>64</v>
      </c>
      <c r="G109" s="85">
        <v>22</v>
      </c>
      <c r="H109" s="124">
        <v>39</v>
      </c>
      <c r="I109" s="84">
        <f>SUM(G109:H109)</f>
        <v>61</v>
      </c>
    </row>
    <row r="110" spans="1:9" ht="12" customHeight="1" x14ac:dyDescent="0.2">
      <c r="A110" s="86" t="s">
        <v>10</v>
      </c>
      <c r="B110" s="86" t="s">
        <v>757</v>
      </c>
      <c r="C110" s="85">
        <v>6</v>
      </c>
      <c r="D110" s="85">
        <v>63</v>
      </c>
      <c r="E110" s="85">
        <v>31</v>
      </c>
      <c r="F110" s="85">
        <v>32</v>
      </c>
      <c r="G110" s="85">
        <v>22</v>
      </c>
      <c r="H110" s="124">
        <v>25</v>
      </c>
      <c r="I110" s="84">
        <f>SUM(G110:H110)</f>
        <v>47</v>
      </c>
    </row>
    <row r="111" spans="1:9" ht="12" customHeight="1" x14ac:dyDescent="0.2">
      <c r="A111" s="86" t="s">
        <v>10</v>
      </c>
      <c r="B111" s="86" t="s">
        <v>756</v>
      </c>
      <c r="C111" s="85">
        <v>8</v>
      </c>
      <c r="D111" s="85">
        <v>13</v>
      </c>
      <c r="E111" s="85">
        <v>9</v>
      </c>
      <c r="F111" s="85">
        <v>4</v>
      </c>
      <c r="G111" s="85">
        <v>6</v>
      </c>
      <c r="H111" s="124">
        <v>2</v>
      </c>
      <c r="I111" s="84">
        <f>SUM(G111:H111)</f>
        <v>8</v>
      </c>
    </row>
    <row r="112" spans="1:9" ht="12" customHeight="1" x14ac:dyDescent="0.2">
      <c r="A112" s="86" t="s">
        <v>10</v>
      </c>
      <c r="B112" s="86" t="s">
        <v>755</v>
      </c>
      <c r="C112" s="85">
        <v>1</v>
      </c>
      <c r="D112" s="85">
        <v>1</v>
      </c>
      <c r="E112" s="85">
        <v>0</v>
      </c>
      <c r="F112" s="85">
        <v>1</v>
      </c>
      <c r="G112" s="85">
        <v>0</v>
      </c>
      <c r="H112" s="124">
        <v>1</v>
      </c>
      <c r="I112" s="84">
        <f>SUM(G112:H112)</f>
        <v>1</v>
      </c>
    </row>
    <row r="113" spans="1:9" ht="12" customHeight="1" x14ac:dyDescent="0.2">
      <c r="A113" s="86" t="s">
        <v>10</v>
      </c>
      <c r="B113" s="86" t="s">
        <v>752</v>
      </c>
      <c r="C113" s="85">
        <v>3</v>
      </c>
      <c r="D113" s="85">
        <v>6</v>
      </c>
      <c r="E113" s="85">
        <v>4</v>
      </c>
      <c r="F113" s="85">
        <v>2</v>
      </c>
      <c r="G113" s="85">
        <v>3</v>
      </c>
      <c r="H113" s="124">
        <v>2</v>
      </c>
      <c r="I113" s="84">
        <f>SUM(G113:H113)</f>
        <v>5</v>
      </c>
    </row>
    <row r="114" spans="1:9" ht="12" customHeight="1" x14ac:dyDescent="0.2">
      <c r="A114" s="86" t="s">
        <v>10</v>
      </c>
      <c r="B114" s="86" t="s">
        <v>751</v>
      </c>
      <c r="C114" s="85">
        <v>3</v>
      </c>
      <c r="D114" s="85">
        <v>32</v>
      </c>
      <c r="E114" s="85">
        <v>9</v>
      </c>
      <c r="F114" s="85">
        <v>23</v>
      </c>
      <c r="G114" s="85">
        <v>5</v>
      </c>
      <c r="H114" s="124">
        <v>21</v>
      </c>
      <c r="I114" s="84">
        <f>SUM(G114:H114)</f>
        <v>26</v>
      </c>
    </row>
    <row r="115" spans="1:9" ht="12" customHeight="1" x14ac:dyDescent="0.2">
      <c r="A115" s="86" t="s">
        <v>10</v>
      </c>
      <c r="B115" s="86" t="s">
        <v>973</v>
      </c>
      <c r="C115" s="85">
        <v>1</v>
      </c>
      <c r="D115" s="85">
        <v>2</v>
      </c>
      <c r="E115" s="85">
        <v>1</v>
      </c>
      <c r="F115" s="85">
        <v>1</v>
      </c>
      <c r="G115" s="85">
        <v>1</v>
      </c>
      <c r="H115" s="124">
        <v>1</v>
      </c>
      <c r="I115" s="84">
        <f>SUM(G115:H115)</f>
        <v>2</v>
      </c>
    </row>
    <row r="116" spans="1:9" ht="12" customHeight="1" x14ac:dyDescent="0.2">
      <c r="A116" s="86" t="s">
        <v>10</v>
      </c>
      <c r="B116" s="86" t="s">
        <v>750</v>
      </c>
      <c r="C116" s="85">
        <v>12</v>
      </c>
      <c r="D116" s="85">
        <v>25</v>
      </c>
      <c r="E116" s="85">
        <v>7</v>
      </c>
      <c r="F116" s="85">
        <v>18</v>
      </c>
      <c r="G116" s="85">
        <v>6</v>
      </c>
      <c r="H116" s="124">
        <v>15</v>
      </c>
      <c r="I116" s="84">
        <f>SUM(G116:H116)</f>
        <v>21</v>
      </c>
    </row>
    <row r="117" spans="1:9" ht="12" customHeight="1" x14ac:dyDescent="0.2">
      <c r="A117" s="86" t="s">
        <v>10</v>
      </c>
      <c r="B117" s="86" t="s">
        <v>749</v>
      </c>
      <c r="C117" s="85">
        <v>14</v>
      </c>
      <c r="D117" s="85">
        <v>43</v>
      </c>
      <c r="E117" s="85">
        <v>25</v>
      </c>
      <c r="F117" s="85">
        <v>18</v>
      </c>
      <c r="G117" s="85">
        <v>24</v>
      </c>
      <c r="H117" s="124">
        <v>17</v>
      </c>
      <c r="I117" s="84">
        <f>SUM(G117:H117)</f>
        <v>41</v>
      </c>
    </row>
    <row r="118" spans="1:9" ht="12" customHeight="1" x14ac:dyDescent="0.2">
      <c r="A118" s="86" t="s">
        <v>10</v>
      </c>
      <c r="B118" s="86" t="s">
        <v>748</v>
      </c>
      <c r="C118" s="85">
        <v>2</v>
      </c>
      <c r="D118" s="85">
        <v>6</v>
      </c>
      <c r="E118" s="85">
        <v>3</v>
      </c>
      <c r="F118" s="85">
        <v>3</v>
      </c>
      <c r="G118" s="85">
        <v>2</v>
      </c>
      <c r="H118" s="124">
        <v>1</v>
      </c>
      <c r="I118" s="84">
        <f>SUM(G118:H118)</f>
        <v>3</v>
      </c>
    </row>
    <row r="119" spans="1:9" s="125" customFormat="1" ht="12" customHeight="1" x14ac:dyDescent="0.2">
      <c r="A119" s="82" t="s">
        <v>747</v>
      </c>
      <c r="B119" s="82"/>
      <c r="C119" s="103"/>
      <c r="D119" s="101">
        <f>SUM(D107:D118)</f>
        <v>291</v>
      </c>
      <c r="E119" s="101">
        <f>SUM(E107:E118)</f>
        <v>124</v>
      </c>
      <c r="F119" s="101">
        <f>SUM(F107:F118)</f>
        <v>167</v>
      </c>
      <c r="G119" s="101">
        <f>SUM(G107:G118)</f>
        <v>95</v>
      </c>
      <c r="H119" s="123">
        <f>SUM(H107:H118)</f>
        <v>125</v>
      </c>
      <c r="I119" s="87">
        <f>SUM(G119:H119)</f>
        <v>220</v>
      </c>
    </row>
    <row r="120" spans="1:9" ht="12" customHeight="1" x14ac:dyDescent="0.2">
      <c r="A120" s="86" t="s">
        <v>11</v>
      </c>
      <c r="B120" s="86" t="s">
        <v>746</v>
      </c>
      <c r="C120" s="85">
        <v>4</v>
      </c>
      <c r="D120" s="85">
        <v>10</v>
      </c>
      <c r="E120" s="85">
        <v>6</v>
      </c>
      <c r="F120" s="85">
        <v>4</v>
      </c>
      <c r="G120" s="85">
        <v>4</v>
      </c>
      <c r="H120" s="124">
        <v>4</v>
      </c>
      <c r="I120" s="84">
        <f>SUM(G120:H120)</f>
        <v>8</v>
      </c>
    </row>
    <row r="121" spans="1:9" ht="12" customHeight="1" x14ac:dyDescent="0.2">
      <c r="A121" s="86" t="s">
        <v>11</v>
      </c>
      <c r="B121" s="86" t="s">
        <v>745</v>
      </c>
      <c r="C121" s="85">
        <v>4</v>
      </c>
      <c r="D121" s="85">
        <v>15</v>
      </c>
      <c r="E121" s="85">
        <v>6</v>
      </c>
      <c r="F121" s="85">
        <v>9</v>
      </c>
      <c r="G121" s="85">
        <v>4</v>
      </c>
      <c r="H121" s="124">
        <v>7</v>
      </c>
      <c r="I121" s="84">
        <f>SUM(G121:H121)</f>
        <v>11</v>
      </c>
    </row>
    <row r="122" spans="1:9" ht="12" customHeight="1" x14ac:dyDescent="0.2">
      <c r="A122" s="86" t="s">
        <v>11</v>
      </c>
      <c r="B122" s="86" t="s">
        <v>972</v>
      </c>
      <c r="C122" s="85">
        <v>1</v>
      </c>
      <c r="D122" s="85">
        <v>4</v>
      </c>
      <c r="E122" s="85">
        <v>3</v>
      </c>
      <c r="F122" s="85">
        <v>1</v>
      </c>
      <c r="G122" s="85">
        <v>2</v>
      </c>
      <c r="H122" s="124">
        <v>1</v>
      </c>
      <c r="I122" s="84">
        <f>SUM(G122:H122)</f>
        <v>3</v>
      </c>
    </row>
    <row r="123" spans="1:9" ht="12" customHeight="1" x14ac:dyDescent="0.2">
      <c r="A123" s="86" t="s">
        <v>11</v>
      </c>
      <c r="B123" s="86" t="s">
        <v>744</v>
      </c>
      <c r="C123" s="85">
        <v>4</v>
      </c>
      <c r="D123" s="85">
        <v>20</v>
      </c>
      <c r="E123" s="85">
        <v>13</v>
      </c>
      <c r="F123" s="85">
        <v>7</v>
      </c>
      <c r="G123" s="85">
        <v>6</v>
      </c>
      <c r="H123" s="124">
        <v>3</v>
      </c>
      <c r="I123" s="84">
        <f>SUM(G123:H123)</f>
        <v>9</v>
      </c>
    </row>
    <row r="124" spans="1:9" ht="12" customHeight="1" x14ac:dyDescent="0.2">
      <c r="A124" s="86" t="s">
        <v>11</v>
      </c>
      <c r="B124" s="86" t="s">
        <v>743</v>
      </c>
      <c r="C124" s="85">
        <v>3</v>
      </c>
      <c r="D124" s="85">
        <v>3</v>
      </c>
      <c r="E124" s="85">
        <v>3</v>
      </c>
      <c r="F124" s="85">
        <v>0</v>
      </c>
      <c r="G124" s="85">
        <v>2</v>
      </c>
      <c r="H124" s="124">
        <v>0</v>
      </c>
      <c r="I124" s="84">
        <f>SUM(G124:H124)</f>
        <v>2</v>
      </c>
    </row>
    <row r="125" spans="1:9" ht="12" customHeight="1" x14ac:dyDescent="0.2">
      <c r="A125" s="86" t="s">
        <v>11</v>
      </c>
      <c r="B125" s="86" t="s">
        <v>742</v>
      </c>
      <c r="C125" s="85">
        <v>7</v>
      </c>
      <c r="D125" s="85">
        <v>30</v>
      </c>
      <c r="E125" s="85">
        <v>12</v>
      </c>
      <c r="F125" s="85">
        <v>18</v>
      </c>
      <c r="G125" s="85">
        <v>4</v>
      </c>
      <c r="H125" s="124">
        <v>12</v>
      </c>
      <c r="I125" s="84">
        <f>SUM(G125:H125)</f>
        <v>16</v>
      </c>
    </row>
    <row r="126" spans="1:9" ht="12" customHeight="1" x14ac:dyDescent="0.2">
      <c r="A126" s="86" t="s">
        <v>11</v>
      </c>
      <c r="B126" s="86" t="s">
        <v>133</v>
      </c>
      <c r="C126" s="85">
        <v>9</v>
      </c>
      <c r="D126" s="85">
        <v>60</v>
      </c>
      <c r="E126" s="85">
        <v>41</v>
      </c>
      <c r="F126" s="85">
        <v>19</v>
      </c>
      <c r="G126" s="85">
        <v>25</v>
      </c>
      <c r="H126" s="124">
        <v>15</v>
      </c>
      <c r="I126" s="84">
        <f>SUM(G126:H126)</f>
        <v>40</v>
      </c>
    </row>
    <row r="127" spans="1:9" ht="12" customHeight="1" x14ac:dyDescent="0.2">
      <c r="A127" s="86" t="s">
        <v>11</v>
      </c>
      <c r="B127" s="86" t="s">
        <v>740</v>
      </c>
      <c r="C127" s="85">
        <v>3</v>
      </c>
      <c r="D127" s="85">
        <v>6</v>
      </c>
      <c r="E127" s="85">
        <v>5</v>
      </c>
      <c r="F127" s="85">
        <v>1</v>
      </c>
      <c r="G127" s="85">
        <v>5</v>
      </c>
      <c r="H127" s="124">
        <v>1</v>
      </c>
      <c r="I127" s="84">
        <f>SUM(G127:H127)</f>
        <v>6</v>
      </c>
    </row>
    <row r="128" spans="1:9" ht="12" customHeight="1" x14ac:dyDescent="0.2">
      <c r="A128" s="86" t="s">
        <v>11</v>
      </c>
      <c r="B128" s="86" t="s">
        <v>739</v>
      </c>
      <c r="C128" s="85">
        <v>2</v>
      </c>
      <c r="D128" s="85">
        <v>2</v>
      </c>
      <c r="E128" s="85">
        <v>2</v>
      </c>
      <c r="F128" s="85">
        <v>0</v>
      </c>
      <c r="G128" s="85">
        <v>2</v>
      </c>
      <c r="H128" s="124">
        <v>0</v>
      </c>
      <c r="I128" s="84">
        <f>SUM(G128:H128)</f>
        <v>2</v>
      </c>
    </row>
    <row r="129" spans="1:9" ht="12" customHeight="1" x14ac:dyDescent="0.2">
      <c r="A129" s="86" t="s">
        <v>11</v>
      </c>
      <c r="B129" s="86" t="s">
        <v>738</v>
      </c>
      <c r="C129" s="85">
        <v>12</v>
      </c>
      <c r="D129" s="85">
        <v>14</v>
      </c>
      <c r="E129" s="85">
        <v>9</v>
      </c>
      <c r="F129" s="85">
        <v>5</v>
      </c>
      <c r="G129" s="85">
        <v>9</v>
      </c>
      <c r="H129" s="124">
        <v>5</v>
      </c>
      <c r="I129" s="84">
        <f>SUM(G129:H129)</f>
        <v>14</v>
      </c>
    </row>
    <row r="130" spans="1:9" ht="12" customHeight="1" x14ac:dyDescent="0.2">
      <c r="A130" s="86" t="s">
        <v>11</v>
      </c>
      <c r="B130" s="86" t="s">
        <v>737</v>
      </c>
      <c r="C130" s="85">
        <v>2</v>
      </c>
      <c r="D130" s="85">
        <v>3</v>
      </c>
      <c r="E130" s="85">
        <v>3</v>
      </c>
      <c r="F130" s="85">
        <v>0</v>
      </c>
      <c r="G130" s="85">
        <v>2</v>
      </c>
      <c r="H130" s="124">
        <v>0</v>
      </c>
      <c r="I130" s="84">
        <f>SUM(G130:H130)</f>
        <v>2</v>
      </c>
    </row>
    <row r="131" spans="1:9" ht="12" customHeight="1" x14ac:dyDescent="0.2">
      <c r="A131" s="86" t="s">
        <v>11</v>
      </c>
      <c r="B131" s="86" t="s">
        <v>735</v>
      </c>
      <c r="C131" s="85">
        <v>3</v>
      </c>
      <c r="D131" s="85">
        <v>13</v>
      </c>
      <c r="E131" s="85">
        <v>6</v>
      </c>
      <c r="F131" s="85">
        <v>7</v>
      </c>
      <c r="G131" s="85">
        <v>5</v>
      </c>
      <c r="H131" s="124">
        <v>5</v>
      </c>
      <c r="I131" s="84">
        <f>SUM(G131:H131)</f>
        <v>10</v>
      </c>
    </row>
    <row r="132" spans="1:9" ht="12" customHeight="1" x14ac:dyDescent="0.2">
      <c r="A132" s="86" t="s">
        <v>11</v>
      </c>
      <c r="B132" s="86" t="s">
        <v>734</v>
      </c>
      <c r="C132" s="85">
        <v>1</v>
      </c>
      <c r="D132" s="85">
        <v>1</v>
      </c>
      <c r="E132" s="85">
        <v>0</v>
      </c>
      <c r="F132" s="85">
        <v>1</v>
      </c>
      <c r="G132" s="85">
        <v>0</v>
      </c>
      <c r="H132" s="124">
        <v>1</v>
      </c>
      <c r="I132" s="84">
        <f>SUM(G132:H132)</f>
        <v>1</v>
      </c>
    </row>
    <row r="133" spans="1:9" ht="12" customHeight="1" x14ac:dyDescent="0.2">
      <c r="A133" s="86" t="s">
        <v>11</v>
      </c>
      <c r="B133" s="86" t="s">
        <v>971</v>
      </c>
      <c r="C133" s="85">
        <v>1</v>
      </c>
      <c r="D133" s="85">
        <v>1</v>
      </c>
      <c r="E133" s="85">
        <v>0</v>
      </c>
      <c r="F133" s="85">
        <v>1</v>
      </c>
      <c r="G133" s="85">
        <v>0</v>
      </c>
      <c r="H133" s="124">
        <v>1</v>
      </c>
      <c r="I133" s="84">
        <f>SUM(G133:H133)</f>
        <v>1</v>
      </c>
    </row>
    <row r="134" spans="1:9" ht="12" customHeight="1" x14ac:dyDescent="0.2">
      <c r="A134" s="86" t="s">
        <v>11</v>
      </c>
      <c r="B134" s="86" t="s">
        <v>730</v>
      </c>
      <c r="C134" s="85">
        <v>2</v>
      </c>
      <c r="D134" s="85">
        <v>2</v>
      </c>
      <c r="E134" s="85">
        <v>0</v>
      </c>
      <c r="F134" s="85">
        <v>2</v>
      </c>
      <c r="G134" s="85">
        <v>0</v>
      </c>
      <c r="H134" s="124">
        <v>1</v>
      </c>
      <c r="I134" s="84">
        <f>SUM(G134:H134)</f>
        <v>1</v>
      </c>
    </row>
    <row r="135" spans="1:9" s="122" customFormat="1" ht="12" customHeight="1" x14ac:dyDescent="0.25">
      <c r="A135" s="83" t="s">
        <v>729</v>
      </c>
      <c r="B135" s="83"/>
      <c r="C135" s="101"/>
      <c r="D135" s="101">
        <f>SUM(D120:D134)</f>
        <v>184</v>
      </c>
      <c r="E135" s="101">
        <f>SUM(E120:E134)</f>
        <v>109</v>
      </c>
      <c r="F135" s="101">
        <f>SUM(F120:F134)</f>
        <v>75</v>
      </c>
      <c r="G135" s="101">
        <f>SUM(G120:G134)</f>
        <v>70</v>
      </c>
      <c r="H135" s="123">
        <f>SUM(H120:H134)</f>
        <v>56</v>
      </c>
      <c r="I135" s="80">
        <f>SUM(G135:H135)</f>
        <v>126</v>
      </c>
    </row>
    <row r="136" spans="1:9" ht="12" customHeight="1" x14ac:dyDescent="0.2">
      <c r="A136" s="86" t="s">
        <v>12</v>
      </c>
      <c r="B136" s="86" t="s">
        <v>728</v>
      </c>
      <c r="C136" s="85">
        <v>1</v>
      </c>
      <c r="D136" s="85">
        <v>1</v>
      </c>
      <c r="E136" s="85">
        <v>0</v>
      </c>
      <c r="F136" s="85">
        <v>1</v>
      </c>
      <c r="G136" s="85">
        <v>0</v>
      </c>
      <c r="H136" s="124">
        <v>0</v>
      </c>
      <c r="I136" s="84">
        <f>SUM(G136:H136)</f>
        <v>0</v>
      </c>
    </row>
    <row r="137" spans="1:9" ht="12" customHeight="1" x14ac:dyDescent="0.2">
      <c r="A137" s="86" t="s">
        <v>12</v>
      </c>
      <c r="B137" s="86" t="s">
        <v>1031</v>
      </c>
      <c r="C137" s="85">
        <v>1</v>
      </c>
      <c r="D137" s="85">
        <v>1</v>
      </c>
      <c r="E137" s="85">
        <v>1</v>
      </c>
      <c r="F137" s="85">
        <v>0</v>
      </c>
      <c r="G137" s="85">
        <v>1</v>
      </c>
      <c r="H137" s="124">
        <v>0</v>
      </c>
      <c r="I137" s="84">
        <f>SUM(G137:H137)</f>
        <v>1</v>
      </c>
    </row>
    <row r="138" spans="1:9" ht="12" customHeight="1" x14ac:dyDescent="0.2">
      <c r="A138" s="86" t="s">
        <v>12</v>
      </c>
      <c r="B138" s="86" t="s">
        <v>102</v>
      </c>
      <c r="C138" s="85">
        <v>3</v>
      </c>
      <c r="D138" s="85">
        <v>7</v>
      </c>
      <c r="E138" s="85">
        <v>2</v>
      </c>
      <c r="F138" s="85">
        <v>5</v>
      </c>
      <c r="G138" s="85">
        <v>2</v>
      </c>
      <c r="H138" s="124">
        <v>5</v>
      </c>
      <c r="I138" s="84">
        <f>SUM(G138:H138)</f>
        <v>7</v>
      </c>
    </row>
    <row r="139" spans="1:9" s="125" customFormat="1" ht="12" customHeight="1" x14ac:dyDescent="0.25">
      <c r="A139" s="82" t="s">
        <v>726</v>
      </c>
      <c r="B139" s="82"/>
      <c r="C139" s="101">
        <f>SUM(C136:C138)</f>
        <v>5</v>
      </c>
      <c r="D139" s="101">
        <f>SUM(D136:D138)</f>
        <v>9</v>
      </c>
      <c r="E139" s="101">
        <f>SUM(E136:E138)</f>
        <v>3</v>
      </c>
      <c r="F139" s="101">
        <f>SUM(F136:F138)</f>
        <v>6</v>
      </c>
      <c r="G139" s="101">
        <f>SUM(G136:G138)</f>
        <v>3</v>
      </c>
      <c r="H139" s="123">
        <f>SUM(H136:H138)</f>
        <v>5</v>
      </c>
      <c r="I139" s="80">
        <f>SUM(I136:I138)</f>
        <v>8</v>
      </c>
    </row>
    <row r="140" spans="1:9" ht="12" customHeight="1" x14ac:dyDescent="0.2">
      <c r="A140" s="86" t="s">
        <v>13</v>
      </c>
      <c r="B140" s="86" t="s">
        <v>725</v>
      </c>
      <c r="C140" s="85">
        <v>5</v>
      </c>
      <c r="D140" s="85">
        <v>7</v>
      </c>
      <c r="E140" s="85">
        <v>6</v>
      </c>
      <c r="F140" s="85">
        <v>1</v>
      </c>
      <c r="G140" s="85">
        <v>4</v>
      </c>
      <c r="H140" s="124">
        <v>1</v>
      </c>
      <c r="I140" s="84">
        <f>SUM(G140:H140)</f>
        <v>5</v>
      </c>
    </row>
    <row r="141" spans="1:9" ht="12" customHeight="1" x14ac:dyDescent="0.2">
      <c r="A141" s="86" t="s">
        <v>13</v>
      </c>
      <c r="B141" s="86" t="s">
        <v>724</v>
      </c>
      <c r="C141" s="85">
        <v>3</v>
      </c>
      <c r="D141" s="85">
        <v>37</v>
      </c>
      <c r="E141" s="85">
        <v>29</v>
      </c>
      <c r="F141" s="85">
        <v>8</v>
      </c>
      <c r="G141" s="85">
        <v>11</v>
      </c>
      <c r="H141" s="124">
        <v>5</v>
      </c>
      <c r="I141" s="84">
        <f>SUM(G141:H141)</f>
        <v>16</v>
      </c>
    </row>
    <row r="142" spans="1:9" ht="12" customHeight="1" x14ac:dyDescent="0.2">
      <c r="A142" s="86" t="s">
        <v>13</v>
      </c>
      <c r="B142" s="86" t="s">
        <v>722</v>
      </c>
      <c r="C142" s="85">
        <v>14</v>
      </c>
      <c r="D142" s="85">
        <v>159</v>
      </c>
      <c r="E142" s="85">
        <v>132</v>
      </c>
      <c r="F142" s="85">
        <v>27</v>
      </c>
      <c r="G142" s="85">
        <v>48</v>
      </c>
      <c r="H142" s="124">
        <v>9</v>
      </c>
      <c r="I142" s="84">
        <f>SUM(G142:H142)</f>
        <v>57</v>
      </c>
    </row>
    <row r="143" spans="1:9" ht="12" customHeight="1" x14ac:dyDescent="0.2">
      <c r="A143" s="86" t="s">
        <v>13</v>
      </c>
      <c r="B143" s="86" t="s">
        <v>102</v>
      </c>
      <c r="C143" s="85">
        <v>25</v>
      </c>
      <c r="D143" s="85">
        <v>344</v>
      </c>
      <c r="E143" s="85">
        <v>171</v>
      </c>
      <c r="F143" s="85">
        <v>173</v>
      </c>
      <c r="G143" s="85">
        <v>53</v>
      </c>
      <c r="H143" s="124">
        <v>65</v>
      </c>
      <c r="I143" s="84">
        <f>SUM(G143:H143)</f>
        <v>118</v>
      </c>
    </row>
    <row r="144" spans="1:9" ht="12" customHeight="1" x14ac:dyDescent="0.2">
      <c r="A144" s="86" t="s">
        <v>13</v>
      </c>
      <c r="B144" s="86" t="s">
        <v>721</v>
      </c>
      <c r="C144" s="85">
        <v>4</v>
      </c>
      <c r="D144" s="85">
        <v>15</v>
      </c>
      <c r="E144" s="85">
        <v>10</v>
      </c>
      <c r="F144" s="85">
        <v>5</v>
      </c>
      <c r="G144" s="85">
        <v>7</v>
      </c>
      <c r="H144" s="124">
        <v>4</v>
      </c>
      <c r="I144" s="84">
        <f>SUM(G144:H144)</f>
        <v>11</v>
      </c>
    </row>
    <row r="145" spans="1:9" s="122" customFormat="1" ht="12" customHeight="1" x14ac:dyDescent="0.25">
      <c r="A145" s="83" t="s">
        <v>720</v>
      </c>
      <c r="B145" s="83"/>
      <c r="C145" s="101">
        <f>SUM(C140:C144)</f>
        <v>51</v>
      </c>
      <c r="D145" s="101">
        <f>SUM(D140:D144)</f>
        <v>562</v>
      </c>
      <c r="E145" s="101">
        <f>SUM(E140:E144)</f>
        <v>348</v>
      </c>
      <c r="F145" s="101">
        <f>SUM(F140:F144)</f>
        <v>214</v>
      </c>
      <c r="G145" s="101">
        <f>SUM(G140:G144)</f>
        <v>123</v>
      </c>
      <c r="H145" s="123">
        <f>SUM(H140:H144)</f>
        <v>84</v>
      </c>
      <c r="I145" s="80">
        <f>SUM(G145:H145)</f>
        <v>207</v>
      </c>
    </row>
    <row r="146" spans="1:9" ht="12" customHeight="1" x14ac:dyDescent="0.2">
      <c r="A146" s="86" t="s">
        <v>14</v>
      </c>
      <c r="B146" s="86" t="s">
        <v>970</v>
      </c>
      <c r="C146" s="85">
        <v>2</v>
      </c>
      <c r="D146" s="85">
        <v>2</v>
      </c>
      <c r="E146" s="85">
        <v>1</v>
      </c>
      <c r="F146" s="85">
        <v>1</v>
      </c>
      <c r="G146" s="85">
        <v>1</v>
      </c>
      <c r="H146" s="124">
        <v>1</v>
      </c>
      <c r="I146" s="84">
        <f>SUM(G146:H146)</f>
        <v>2</v>
      </c>
    </row>
    <row r="147" spans="1:9" ht="12" customHeight="1" x14ac:dyDescent="0.2">
      <c r="A147" s="86" t="s">
        <v>14</v>
      </c>
      <c r="B147" s="86" t="s">
        <v>719</v>
      </c>
      <c r="C147" s="85">
        <v>2</v>
      </c>
      <c r="D147" s="85">
        <v>2</v>
      </c>
      <c r="E147" s="85">
        <v>2</v>
      </c>
      <c r="F147" s="85">
        <v>0</v>
      </c>
      <c r="G147" s="85">
        <v>2</v>
      </c>
      <c r="H147" s="124">
        <v>0</v>
      </c>
      <c r="I147" s="84">
        <f>SUM(G147:H147)</f>
        <v>2</v>
      </c>
    </row>
    <row r="148" spans="1:9" s="122" customFormat="1" ht="12" customHeight="1" x14ac:dyDescent="0.25">
      <c r="A148" s="83" t="s">
        <v>718</v>
      </c>
      <c r="B148" s="83"/>
      <c r="C148" s="101">
        <f>SUM(C146:C147)</f>
        <v>4</v>
      </c>
      <c r="D148" s="101">
        <f>SUM(D146:D147)</f>
        <v>4</v>
      </c>
      <c r="E148" s="101">
        <f>SUM(E146:E147)</f>
        <v>3</v>
      </c>
      <c r="F148" s="101">
        <f>SUM(F146:F147)</f>
        <v>1</v>
      </c>
      <c r="G148" s="101">
        <f>SUM(G146:G147)</f>
        <v>3</v>
      </c>
      <c r="H148" s="123">
        <f>SUM(H146:H147)</f>
        <v>1</v>
      </c>
      <c r="I148" s="80">
        <f>SUM(G148:H148)</f>
        <v>4</v>
      </c>
    </row>
    <row r="149" spans="1:9" ht="12" customHeight="1" x14ac:dyDescent="0.2">
      <c r="A149" s="86" t="s">
        <v>15</v>
      </c>
      <c r="B149" s="86" t="s">
        <v>717</v>
      </c>
      <c r="C149" s="85">
        <v>9</v>
      </c>
      <c r="D149" s="85">
        <v>9</v>
      </c>
      <c r="E149" s="85">
        <v>6</v>
      </c>
      <c r="F149" s="85">
        <v>3</v>
      </c>
      <c r="G149" s="103">
        <v>5</v>
      </c>
      <c r="H149" s="126">
        <v>3</v>
      </c>
      <c r="I149" s="87">
        <f>SUM(G149:H149)</f>
        <v>8</v>
      </c>
    </row>
    <row r="150" spans="1:9" ht="12" customHeight="1" x14ac:dyDescent="0.2">
      <c r="A150" s="86" t="s">
        <v>15</v>
      </c>
      <c r="B150" s="86" t="s">
        <v>716</v>
      </c>
      <c r="C150" s="85">
        <v>2</v>
      </c>
      <c r="D150" s="85">
        <v>5</v>
      </c>
      <c r="E150" s="85">
        <v>5</v>
      </c>
      <c r="F150" s="85">
        <v>0</v>
      </c>
      <c r="G150" s="103">
        <v>5</v>
      </c>
      <c r="H150" s="126">
        <v>0</v>
      </c>
      <c r="I150" s="87">
        <f>SUM(G150:H150)</f>
        <v>5</v>
      </c>
    </row>
    <row r="151" spans="1:9" ht="12" customHeight="1" x14ac:dyDescent="0.2">
      <c r="A151" s="86" t="s">
        <v>15</v>
      </c>
      <c r="B151" s="86" t="s">
        <v>102</v>
      </c>
      <c r="C151" s="85">
        <v>7</v>
      </c>
      <c r="D151" s="85">
        <v>13</v>
      </c>
      <c r="E151" s="85">
        <v>6</v>
      </c>
      <c r="F151" s="85">
        <v>7</v>
      </c>
      <c r="G151" s="103">
        <v>6</v>
      </c>
      <c r="H151" s="126">
        <v>7</v>
      </c>
      <c r="I151" s="87">
        <f>SUM(G151:H151)</f>
        <v>13</v>
      </c>
    </row>
    <row r="152" spans="1:9" ht="12" customHeight="1" x14ac:dyDescent="0.2">
      <c r="A152" s="86" t="s">
        <v>15</v>
      </c>
      <c r="B152" s="86" t="s">
        <v>715</v>
      </c>
      <c r="C152" s="85">
        <v>2</v>
      </c>
      <c r="D152" s="85">
        <v>2</v>
      </c>
      <c r="E152" s="85">
        <v>2</v>
      </c>
      <c r="F152" s="85">
        <v>0</v>
      </c>
      <c r="G152" s="103">
        <v>2</v>
      </c>
      <c r="H152" s="126">
        <v>0</v>
      </c>
      <c r="I152" s="87">
        <f>SUM(G152:H152)</f>
        <v>2</v>
      </c>
    </row>
    <row r="153" spans="1:9" ht="12" customHeight="1" x14ac:dyDescent="0.2">
      <c r="A153" s="86" t="s">
        <v>15</v>
      </c>
      <c r="B153" s="86" t="s">
        <v>714</v>
      </c>
      <c r="C153" s="85">
        <v>1</v>
      </c>
      <c r="D153" s="85">
        <v>1</v>
      </c>
      <c r="E153" s="85">
        <v>1</v>
      </c>
      <c r="F153" s="85">
        <v>0</v>
      </c>
      <c r="G153" s="103">
        <v>1</v>
      </c>
      <c r="H153" s="126">
        <v>0</v>
      </c>
      <c r="I153" s="87">
        <f>SUM(G153:H153)</f>
        <v>1</v>
      </c>
    </row>
    <row r="154" spans="1:9" s="122" customFormat="1" ht="12" customHeight="1" x14ac:dyDescent="0.25">
      <c r="A154" s="83" t="s">
        <v>711</v>
      </c>
      <c r="B154" s="83"/>
      <c r="C154" s="101">
        <f>SUM(C149:C153)</f>
        <v>21</v>
      </c>
      <c r="D154" s="101">
        <f>SUM(D149:D153)</f>
        <v>30</v>
      </c>
      <c r="E154" s="101">
        <f>SUM(E149:E153)</f>
        <v>20</v>
      </c>
      <c r="F154" s="101">
        <f>SUM(F149:F153)</f>
        <v>10</v>
      </c>
      <c r="G154" s="101">
        <f>SUM(G149:G153)</f>
        <v>19</v>
      </c>
      <c r="H154" s="123">
        <f>SUM(H149:H153)</f>
        <v>10</v>
      </c>
      <c r="I154" s="80">
        <f>SUM(G154:H154)</f>
        <v>29</v>
      </c>
    </row>
    <row r="155" spans="1:9" ht="12" customHeight="1" x14ac:dyDescent="0.2">
      <c r="A155" s="86" t="s">
        <v>16</v>
      </c>
      <c r="B155" s="86" t="s">
        <v>710</v>
      </c>
      <c r="C155" s="85">
        <v>1</v>
      </c>
      <c r="D155" s="85">
        <v>2</v>
      </c>
      <c r="E155" s="85">
        <v>1</v>
      </c>
      <c r="F155" s="85">
        <v>1</v>
      </c>
      <c r="G155" s="85">
        <v>1</v>
      </c>
      <c r="H155" s="124">
        <v>1</v>
      </c>
      <c r="I155" s="84">
        <f>SUM(G155:H155)</f>
        <v>2</v>
      </c>
    </row>
    <row r="156" spans="1:9" ht="12" customHeight="1" x14ac:dyDescent="0.2">
      <c r="A156" s="86" t="s">
        <v>16</v>
      </c>
      <c r="B156" s="86" t="s">
        <v>709</v>
      </c>
      <c r="C156" s="85">
        <v>8</v>
      </c>
      <c r="D156" s="85">
        <v>53</v>
      </c>
      <c r="E156" s="85">
        <v>19</v>
      </c>
      <c r="F156" s="85">
        <v>34</v>
      </c>
      <c r="G156" s="85">
        <v>17</v>
      </c>
      <c r="H156" s="124">
        <v>28</v>
      </c>
      <c r="I156" s="84">
        <f>SUM(G156:H156)</f>
        <v>45</v>
      </c>
    </row>
    <row r="157" spans="1:9" ht="12" customHeight="1" x14ac:dyDescent="0.2">
      <c r="A157" s="86" t="s">
        <v>16</v>
      </c>
      <c r="B157" s="86" t="s">
        <v>708</v>
      </c>
      <c r="C157" s="85">
        <v>5</v>
      </c>
      <c r="D157" s="85">
        <v>67</v>
      </c>
      <c r="E157" s="85">
        <v>51</v>
      </c>
      <c r="F157" s="85">
        <v>16</v>
      </c>
      <c r="G157" s="85">
        <v>25</v>
      </c>
      <c r="H157" s="124">
        <v>16</v>
      </c>
      <c r="I157" s="84">
        <f>SUM(G157:H157)</f>
        <v>41</v>
      </c>
    </row>
    <row r="158" spans="1:9" ht="12" customHeight="1" x14ac:dyDescent="0.2">
      <c r="A158" s="86" t="s">
        <v>16</v>
      </c>
      <c r="B158" s="86" t="s">
        <v>1030</v>
      </c>
      <c r="C158" s="85">
        <v>2</v>
      </c>
      <c r="D158" s="85">
        <v>6</v>
      </c>
      <c r="E158" s="85">
        <v>5</v>
      </c>
      <c r="F158" s="85">
        <v>1</v>
      </c>
      <c r="G158" s="85">
        <v>4</v>
      </c>
      <c r="H158" s="124">
        <v>1</v>
      </c>
      <c r="I158" s="84">
        <f>SUM(G158:H158)</f>
        <v>5</v>
      </c>
    </row>
    <row r="159" spans="1:9" ht="12" customHeight="1" x14ac:dyDescent="0.2">
      <c r="A159" s="86" t="s">
        <v>16</v>
      </c>
      <c r="B159" s="86" t="s">
        <v>102</v>
      </c>
      <c r="C159" s="85">
        <v>2</v>
      </c>
      <c r="D159" s="85">
        <v>40</v>
      </c>
      <c r="E159" s="85">
        <v>25</v>
      </c>
      <c r="F159" s="85">
        <v>15</v>
      </c>
      <c r="G159" s="85">
        <v>19</v>
      </c>
      <c r="H159" s="124">
        <v>13</v>
      </c>
      <c r="I159" s="84">
        <f>SUM(G159:H159)</f>
        <v>32</v>
      </c>
    </row>
    <row r="160" spans="1:9" ht="12" customHeight="1" x14ac:dyDescent="0.2">
      <c r="A160" s="86" t="s">
        <v>16</v>
      </c>
      <c r="B160" s="86" t="s">
        <v>707</v>
      </c>
      <c r="C160" s="85">
        <v>6</v>
      </c>
      <c r="D160" s="85">
        <v>70</v>
      </c>
      <c r="E160" s="85">
        <v>45</v>
      </c>
      <c r="F160" s="85">
        <v>25</v>
      </c>
      <c r="G160" s="85">
        <v>24</v>
      </c>
      <c r="H160" s="124">
        <v>19</v>
      </c>
      <c r="I160" s="84">
        <f>SUM(G160:H160)</f>
        <v>43</v>
      </c>
    </row>
    <row r="161" spans="1:9" ht="12" customHeight="1" x14ac:dyDescent="0.2">
      <c r="A161" s="86" t="s">
        <v>16</v>
      </c>
      <c r="B161" s="86" t="s">
        <v>705</v>
      </c>
      <c r="C161" s="85">
        <v>1</v>
      </c>
      <c r="D161" s="85">
        <v>1</v>
      </c>
      <c r="E161" s="85">
        <v>0</v>
      </c>
      <c r="F161" s="85">
        <v>1</v>
      </c>
      <c r="G161" s="85">
        <v>0</v>
      </c>
      <c r="H161" s="124">
        <v>1</v>
      </c>
      <c r="I161" s="84">
        <f>SUM(G161:H161)</f>
        <v>1</v>
      </c>
    </row>
    <row r="162" spans="1:9" s="122" customFormat="1" ht="12" customHeight="1" x14ac:dyDescent="0.25">
      <c r="A162" s="83" t="s">
        <v>704</v>
      </c>
      <c r="B162" s="83"/>
      <c r="C162" s="101">
        <f>SUM(C155:C161)</f>
        <v>25</v>
      </c>
      <c r="D162" s="101">
        <f>SUM(D155:D161)</f>
        <v>239</v>
      </c>
      <c r="E162" s="101">
        <f>SUM(E155:E161)</f>
        <v>146</v>
      </c>
      <c r="F162" s="101">
        <f>SUM(F155:F161)</f>
        <v>93</v>
      </c>
      <c r="G162" s="101">
        <f>SUM(G155:G161)</f>
        <v>90</v>
      </c>
      <c r="H162" s="123">
        <f>SUM(H155:H161)</f>
        <v>79</v>
      </c>
      <c r="I162" s="80">
        <f>SUM(G162:H162)</f>
        <v>169</v>
      </c>
    </row>
    <row r="163" spans="1:9" ht="12" customHeight="1" x14ac:dyDescent="0.2">
      <c r="A163" s="86" t="s">
        <v>17</v>
      </c>
      <c r="B163" s="86" t="s">
        <v>703</v>
      </c>
      <c r="C163" s="85">
        <v>4</v>
      </c>
      <c r="D163" s="85">
        <v>14</v>
      </c>
      <c r="E163" s="85">
        <v>8</v>
      </c>
      <c r="F163" s="85">
        <v>6</v>
      </c>
      <c r="G163" s="85">
        <v>5</v>
      </c>
      <c r="H163" s="124">
        <v>5</v>
      </c>
      <c r="I163" s="84">
        <f>SUM(G163:H163)</f>
        <v>10</v>
      </c>
    </row>
    <row r="164" spans="1:9" ht="12" customHeight="1" x14ac:dyDescent="0.2">
      <c r="A164" s="86" t="s">
        <v>17</v>
      </c>
      <c r="B164" s="86" t="s">
        <v>702</v>
      </c>
      <c r="C164" s="85">
        <v>7</v>
      </c>
      <c r="D164" s="85">
        <v>50</v>
      </c>
      <c r="E164" s="85">
        <v>41</v>
      </c>
      <c r="F164" s="85">
        <v>9</v>
      </c>
      <c r="G164" s="85">
        <v>16</v>
      </c>
      <c r="H164" s="124">
        <v>5</v>
      </c>
      <c r="I164" s="84">
        <f>SUM(G164:H164)</f>
        <v>21</v>
      </c>
    </row>
    <row r="165" spans="1:9" ht="12" customHeight="1" x14ac:dyDescent="0.2">
      <c r="A165" s="86" t="s">
        <v>17</v>
      </c>
      <c r="B165" s="86" t="s">
        <v>701</v>
      </c>
      <c r="C165" s="85">
        <v>6</v>
      </c>
      <c r="D165" s="85">
        <v>96</v>
      </c>
      <c r="E165" s="85">
        <v>80</v>
      </c>
      <c r="F165" s="85">
        <v>16</v>
      </c>
      <c r="G165" s="85">
        <v>42</v>
      </c>
      <c r="H165" s="124">
        <v>12</v>
      </c>
      <c r="I165" s="84">
        <f>SUM(G165:H165)</f>
        <v>54</v>
      </c>
    </row>
    <row r="166" spans="1:9" ht="12" customHeight="1" x14ac:dyDescent="0.2">
      <c r="A166" s="86" t="s">
        <v>17</v>
      </c>
      <c r="B166" s="86" t="s">
        <v>700</v>
      </c>
      <c r="C166" s="85">
        <v>2</v>
      </c>
      <c r="D166" s="85">
        <v>25</v>
      </c>
      <c r="E166" s="85">
        <v>18</v>
      </c>
      <c r="F166" s="85">
        <v>7</v>
      </c>
      <c r="G166" s="85">
        <v>14</v>
      </c>
      <c r="H166" s="124">
        <v>7</v>
      </c>
      <c r="I166" s="84">
        <f>SUM(G166:H166)</f>
        <v>21</v>
      </c>
    </row>
    <row r="167" spans="1:9" ht="12" customHeight="1" x14ac:dyDescent="0.2">
      <c r="A167" s="86" t="s">
        <v>17</v>
      </c>
      <c r="B167" s="86" t="s">
        <v>102</v>
      </c>
      <c r="C167" s="85">
        <v>4</v>
      </c>
      <c r="D167" s="85">
        <v>73</v>
      </c>
      <c r="E167" s="85">
        <v>39</v>
      </c>
      <c r="F167" s="85">
        <v>34</v>
      </c>
      <c r="G167" s="85">
        <v>28</v>
      </c>
      <c r="H167" s="124">
        <v>19</v>
      </c>
      <c r="I167" s="84">
        <f>SUM(G167:H167)</f>
        <v>47</v>
      </c>
    </row>
    <row r="168" spans="1:9" ht="12" customHeight="1" x14ac:dyDescent="0.2">
      <c r="A168" s="86" t="s">
        <v>17</v>
      </c>
      <c r="B168" s="86" t="s">
        <v>699</v>
      </c>
      <c r="C168" s="85">
        <v>5</v>
      </c>
      <c r="D168" s="85">
        <v>38</v>
      </c>
      <c r="E168" s="85">
        <v>31</v>
      </c>
      <c r="F168" s="85">
        <v>7</v>
      </c>
      <c r="G168" s="85">
        <v>20</v>
      </c>
      <c r="H168" s="124">
        <v>4</v>
      </c>
      <c r="I168" s="84">
        <f>SUM(G168:H168)</f>
        <v>24</v>
      </c>
    </row>
    <row r="169" spans="1:9" ht="12" customHeight="1" x14ac:dyDescent="0.2">
      <c r="A169" s="86" t="s">
        <v>17</v>
      </c>
      <c r="B169" s="86" t="s">
        <v>698</v>
      </c>
      <c r="C169" s="85">
        <v>5</v>
      </c>
      <c r="D169" s="85">
        <v>98</v>
      </c>
      <c r="E169" s="85">
        <v>61</v>
      </c>
      <c r="F169" s="85">
        <v>37</v>
      </c>
      <c r="G169" s="85">
        <v>56</v>
      </c>
      <c r="H169" s="124">
        <v>36</v>
      </c>
      <c r="I169" s="84">
        <f>SUM(G169:H169)</f>
        <v>92</v>
      </c>
    </row>
    <row r="170" spans="1:9" s="122" customFormat="1" ht="12" customHeight="1" x14ac:dyDescent="0.25">
      <c r="A170" s="83" t="s">
        <v>697</v>
      </c>
      <c r="B170" s="83"/>
      <c r="C170" s="101">
        <f>SUM(C163:C169)</f>
        <v>33</v>
      </c>
      <c r="D170" s="101">
        <f>SUM(D163:D169)</f>
        <v>394</v>
      </c>
      <c r="E170" s="101">
        <f>SUM(E163:E169)</f>
        <v>278</v>
      </c>
      <c r="F170" s="101">
        <f>SUM(F163:F169)</f>
        <v>116</v>
      </c>
      <c r="G170" s="101">
        <f>SUM(G163:G169)</f>
        <v>181</v>
      </c>
      <c r="H170" s="123">
        <f>SUM(H163:H169)</f>
        <v>88</v>
      </c>
      <c r="I170" s="80">
        <f>SUM(G170:H170)</f>
        <v>269</v>
      </c>
    </row>
    <row r="171" spans="1:9" ht="12" customHeight="1" x14ac:dyDescent="0.2">
      <c r="A171" s="86" t="s">
        <v>18</v>
      </c>
      <c r="B171" s="86" t="s">
        <v>967</v>
      </c>
      <c r="C171" s="85">
        <v>1</v>
      </c>
      <c r="D171" s="85">
        <v>2</v>
      </c>
      <c r="E171" s="85">
        <v>1</v>
      </c>
      <c r="F171" s="85">
        <v>1</v>
      </c>
      <c r="G171" s="85">
        <v>1</v>
      </c>
      <c r="H171" s="124">
        <v>1</v>
      </c>
      <c r="I171" s="84">
        <f>SUM(G171:H171)</f>
        <v>2</v>
      </c>
    </row>
    <row r="172" spans="1:9" ht="12" customHeight="1" x14ac:dyDescent="0.2">
      <c r="A172" s="86" t="s">
        <v>18</v>
      </c>
      <c r="B172" s="86" t="s">
        <v>1029</v>
      </c>
      <c r="C172" s="85">
        <v>2</v>
      </c>
      <c r="D172" s="85">
        <v>2</v>
      </c>
      <c r="E172" s="85">
        <v>0</v>
      </c>
      <c r="F172" s="85">
        <v>2</v>
      </c>
      <c r="G172" s="85">
        <v>0</v>
      </c>
      <c r="H172" s="124">
        <v>2</v>
      </c>
      <c r="I172" s="84">
        <f>SUM(G172:H172)</f>
        <v>2</v>
      </c>
    </row>
    <row r="173" spans="1:9" s="122" customFormat="1" ht="12" customHeight="1" x14ac:dyDescent="0.25">
      <c r="A173" s="83" t="s">
        <v>1007</v>
      </c>
      <c r="B173" s="83"/>
      <c r="C173" s="101">
        <f>SUM(C171:C172)</f>
        <v>3</v>
      </c>
      <c r="D173" s="101">
        <f>SUM(D171:D172)</f>
        <v>4</v>
      </c>
      <c r="E173" s="101">
        <f>SUM(E171:E172)</f>
        <v>1</v>
      </c>
      <c r="F173" s="101">
        <f>SUM(F171:F172)</f>
        <v>3</v>
      </c>
      <c r="G173" s="101">
        <f>SUM(G171:G172)</f>
        <v>1</v>
      </c>
      <c r="H173" s="123">
        <f>SUM(H171:H172)</f>
        <v>3</v>
      </c>
      <c r="I173" s="80">
        <f>SUM(G173:H173)</f>
        <v>4</v>
      </c>
    </row>
    <row r="174" spans="1:9" ht="12" customHeight="1" x14ac:dyDescent="0.2">
      <c r="A174" s="86" t="s">
        <v>19</v>
      </c>
      <c r="B174" s="86" t="s">
        <v>691</v>
      </c>
      <c r="C174" s="85">
        <v>2</v>
      </c>
      <c r="D174" s="85">
        <v>2</v>
      </c>
      <c r="E174" s="85">
        <v>1</v>
      </c>
      <c r="F174" s="85">
        <v>1</v>
      </c>
      <c r="G174" s="85">
        <v>1</v>
      </c>
      <c r="H174" s="124">
        <v>1</v>
      </c>
      <c r="I174" s="84">
        <f>SUM(G174:H174)</f>
        <v>2</v>
      </c>
    </row>
    <row r="175" spans="1:9" ht="12" customHeight="1" x14ac:dyDescent="0.2">
      <c r="A175" s="86" t="s">
        <v>19</v>
      </c>
      <c r="B175" s="86" t="s">
        <v>690</v>
      </c>
      <c r="C175" s="85">
        <v>2</v>
      </c>
      <c r="D175" s="85">
        <v>2</v>
      </c>
      <c r="E175" s="85">
        <v>1</v>
      </c>
      <c r="F175" s="85">
        <v>1</v>
      </c>
      <c r="G175" s="85">
        <v>1</v>
      </c>
      <c r="H175" s="124">
        <v>1</v>
      </c>
      <c r="I175" s="84">
        <f>SUM(G175:H175)</f>
        <v>2</v>
      </c>
    </row>
    <row r="176" spans="1:9" ht="12" customHeight="1" x14ac:dyDescent="0.2">
      <c r="A176" s="86" t="s">
        <v>19</v>
      </c>
      <c r="B176" s="86" t="s">
        <v>102</v>
      </c>
      <c r="C176" s="85">
        <v>6</v>
      </c>
      <c r="D176" s="85">
        <v>10</v>
      </c>
      <c r="E176" s="85">
        <v>3</v>
      </c>
      <c r="F176" s="85">
        <v>7</v>
      </c>
      <c r="G176" s="85">
        <v>1</v>
      </c>
      <c r="H176" s="124">
        <v>1</v>
      </c>
      <c r="I176" s="84">
        <f>SUM(G176:H176)</f>
        <v>2</v>
      </c>
    </row>
    <row r="177" spans="1:9" s="122" customFormat="1" ht="12" customHeight="1" x14ac:dyDescent="0.25">
      <c r="A177" s="83" t="s">
        <v>688</v>
      </c>
      <c r="B177" s="83"/>
      <c r="C177" s="101">
        <f>SUM(C174:C176)</f>
        <v>10</v>
      </c>
      <c r="D177" s="101">
        <f>SUM(D174:D176)</f>
        <v>14</v>
      </c>
      <c r="E177" s="101">
        <f>SUM(E174:E176)</f>
        <v>5</v>
      </c>
      <c r="F177" s="101">
        <f>SUM(F174:F176)</f>
        <v>9</v>
      </c>
      <c r="G177" s="101">
        <f>SUM(G174:G176)</f>
        <v>3</v>
      </c>
      <c r="H177" s="123">
        <f>SUM(H174:H176)</f>
        <v>3</v>
      </c>
      <c r="I177" s="80">
        <f>SUM(G177:H177)</f>
        <v>6</v>
      </c>
    </row>
    <row r="178" spans="1:9" ht="12" customHeight="1" x14ac:dyDescent="0.2">
      <c r="A178" s="86" t="s">
        <v>20</v>
      </c>
      <c r="B178" s="86" t="s">
        <v>687</v>
      </c>
      <c r="C178" s="85">
        <v>9</v>
      </c>
      <c r="D178" s="85">
        <v>33</v>
      </c>
      <c r="E178" s="85">
        <v>16</v>
      </c>
      <c r="F178" s="85">
        <v>17</v>
      </c>
      <c r="G178" s="85">
        <v>8</v>
      </c>
      <c r="H178" s="124">
        <v>12</v>
      </c>
      <c r="I178" s="84">
        <f>SUM(G178:H178)</f>
        <v>20</v>
      </c>
    </row>
    <row r="179" spans="1:9" ht="12" customHeight="1" x14ac:dyDescent="0.2">
      <c r="A179" s="86" t="s">
        <v>20</v>
      </c>
      <c r="B179" s="86" t="s">
        <v>686</v>
      </c>
      <c r="C179" s="85">
        <v>3</v>
      </c>
      <c r="D179" s="85">
        <v>21</v>
      </c>
      <c r="E179" s="85">
        <v>14</v>
      </c>
      <c r="F179" s="85">
        <v>7</v>
      </c>
      <c r="G179" s="85">
        <v>5</v>
      </c>
      <c r="H179" s="124">
        <v>6</v>
      </c>
      <c r="I179" s="84">
        <f>SUM(G179:H179)</f>
        <v>11</v>
      </c>
    </row>
    <row r="180" spans="1:9" ht="12" customHeight="1" x14ac:dyDescent="0.2">
      <c r="A180" s="86" t="s">
        <v>20</v>
      </c>
      <c r="B180" s="86" t="s">
        <v>1028</v>
      </c>
      <c r="C180" s="85">
        <v>1</v>
      </c>
      <c r="D180" s="85">
        <v>2</v>
      </c>
      <c r="E180" s="85">
        <v>1</v>
      </c>
      <c r="F180" s="85">
        <v>1</v>
      </c>
      <c r="G180" s="85">
        <v>1</v>
      </c>
      <c r="H180" s="124">
        <v>1</v>
      </c>
      <c r="I180" s="84">
        <f>SUM(G180:H180)</f>
        <v>2</v>
      </c>
    </row>
    <row r="181" spans="1:9" ht="12" customHeight="1" x14ac:dyDescent="0.2">
      <c r="A181" s="86" t="s">
        <v>20</v>
      </c>
      <c r="B181" s="86" t="s">
        <v>685</v>
      </c>
      <c r="C181" s="85">
        <v>3</v>
      </c>
      <c r="D181" s="85">
        <v>25</v>
      </c>
      <c r="E181" s="85">
        <v>12</v>
      </c>
      <c r="F181" s="85">
        <v>13</v>
      </c>
      <c r="G181" s="85">
        <v>3</v>
      </c>
      <c r="H181" s="124">
        <v>6</v>
      </c>
      <c r="I181" s="84">
        <f>SUM(G181:H181)</f>
        <v>9</v>
      </c>
    </row>
    <row r="182" spans="1:9" ht="12" customHeight="1" x14ac:dyDescent="0.2">
      <c r="A182" s="86" t="s">
        <v>20</v>
      </c>
      <c r="B182" s="86" t="s">
        <v>964</v>
      </c>
      <c r="C182" s="85">
        <v>3</v>
      </c>
      <c r="D182" s="85">
        <v>7</v>
      </c>
      <c r="E182" s="85">
        <v>4</v>
      </c>
      <c r="F182" s="85">
        <v>3</v>
      </c>
      <c r="G182" s="85">
        <v>3</v>
      </c>
      <c r="H182" s="124">
        <v>3</v>
      </c>
      <c r="I182" s="84">
        <f>SUM(G182:H182)</f>
        <v>6</v>
      </c>
    </row>
    <row r="183" spans="1:9" ht="12" customHeight="1" x14ac:dyDescent="0.2">
      <c r="A183" s="86" t="s">
        <v>20</v>
      </c>
      <c r="B183" s="86" t="s">
        <v>684</v>
      </c>
      <c r="C183" s="85">
        <v>6</v>
      </c>
      <c r="D183" s="85">
        <v>17</v>
      </c>
      <c r="E183" s="85">
        <v>12</v>
      </c>
      <c r="F183" s="85">
        <v>5</v>
      </c>
      <c r="G183" s="85">
        <v>5</v>
      </c>
      <c r="H183" s="124">
        <v>2</v>
      </c>
      <c r="I183" s="84">
        <f>SUM(G183:H183)</f>
        <v>7</v>
      </c>
    </row>
    <row r="184" spans="1:9" ht="12" customHeight="1" x14ac:dyDescent="0.2">
      <c r="A184" s="86" t="s">
        <v>20</v>
      </c>
      <c r="B184" s="86" t="s">
        <v>682</v>
      </c>
      <c r="C184" s="85">
        <v>3</v>
      </c>
      <c r="D184" s="85">
        <v>36</v>
      </c>
      <c r="E184" s="85">
        <v>23</v>
      </c>
      <c r="F184" s="85">
        <v>13</v>
      </c>
      <c r="G184" s="85">
        <v>15</v>
      </c>
      <c r="H184" s="124">
        <v>9</v>
      </c>
      <c r="I184" s="84">
        <f>SUM(G184:H184)</f>
        <v>24</v>
      </c>
    </row>
    <row r="185" spans="1:9" ht="12" customHeight="1" x14ac:dyDescent="0.2">
      <c r="A185" s="86" t="s">
        <v>20</v>
      </c>
      <c r="B185" s="86" t="s">
        <v>681</v>
      </c>
      <c r="C185" s="85">
        <v>1</v>
      </c>
      <c r="D185" s="85">
        <v>10</v>
      </c>
      <c r="E185" s="85">
        <v>2</v>
      </c>
      <c r="F185" s="85">
        <v>8</v>
      </c>
      <c r="G185" s="85">
        <v>1</v>
      </c>
      <c r="H185" s="124">
        <v>4</v>
      </c>
      <c r="I185" s="84">
        <f>SUM(G185:H185)</f>
        <v>5</v>
      </c>
    </row>
    <row r="186" spans="1:9" ht="12" customHeight="1" x14ac:dyDescent="0.2">
      <c r="A186" s="86" t="s">
        <v>20</v>
      </c>
      <c r="B186" s="86" t="s">
        <v>680</v>
      </c>
      <c r="C186" s="85">
        <v>2</v>
      </c>
      <c r="D186" s="85">
        <v>13</v>
      </c>
      <c r="E186" s="85">
        <v>8</v>
      </c>
      <c r="F186" s="85">
        <v>5</v>
      </c>
      <c r="G186" s="85">
        <v>6</v>
      </c>
      <c r="H186" s="124">
        <v>4</v>
      </c>
      <c r="I186" s="84">
        <f>SUM(G186:H186)</f>
        <v>10</v>
      </c>
    </row>
    <row r="187" spans="1:9" ht="12" customHeight="1" x14ac:dyDescent="0.2">
      <c r="A187" s="86" t="s">
        <v>20</v>
      </c>
      <c r="B187" s="86" t="s">
        <v>679</v>
      </c>
      <c r="C187" s="85">
        <v>10</v>
      </c>
      <c r="D187" s="85">
        <v>112</v>
      </c>
      <c r="E187" s="85">
        <v>34</v>
      </c>
      <c r="F187" s="85">
        <v>78</v>
      </c>
      <c r="G187" s="85">
        <v>21</v>
      </c>
      <c r="H187" s="124">
        <v>54</v>
      </c>
      <c r="I187" s="84">
        <f>SUM(G187:H187)</f>
        <v>75</v>
      </c>
    </row>
    <row r="188" spans="1:9" ht="12" customHeight="1" x14ac:dyDescent="0.2">
      <c r="A188" s="86" t="s">
        <v>20</v>
      </c>
      <c r="B188" s="86" t="s">
        <v>678</v>
      </c>
      <c r="C188" s="85">
        <v>2</v>
      </c>
      <c r="D188" s="85">
        <v>5</v>
      </c>
      <c r="E188" s="85">
        <v>4</v>
      </c>
      <c r="F188" s="85">
        <v>1</v>
      </c>
      <c r="G188" s="85">
        <v>4</v>
      </c>
      <c r="H188" s="124">
        <v>1</v>
      </c>
      <c r="I188" s="84">
        <f>SUM(G188:H188)</f>
        <v>5</v>
      </c>
    </row>
    <row r="189" spans="1:9" ht="12" customHeight="1" x14ac:dyDescent="0.2">
      <c r="A189" s="86" t="s">
        <v>20</v>
      </c>
      <c r="B189" s="86" t="s">
        <v>963</v>
      </c>
      <c r="C189" s="85">
        <v>9</v>
      </c>
      <c r="D189" s="85">
        <v>14</v>
      </c>
      <c r="E189" s="85">
        <v>1</v>
      </c>
      <c r="F189" s="85">
        <v>13</v>
      </c>
      <c r="G189" s="85">
        <v>1</v>
      </c>
      <c r="H189" s="124">
        <v>12</v>
      </c>
      <c r="I189" s="84">
        <f>SUM(G189:H189)</f>
        <v>13</v>
      </c>
    </row>
    <row r="190" spans="1:9" ht="12" customHeight="1" x14ac:dyDescent="0.2">
      <c r="A190" s="86" t="s">
        <v>20</v>
      </c>
      <c r="B190" s="86" t="s">
        <v>677</v>
      </c>
      <c r="C190" s="85">
        <v>9</v>
      </c>
      <c r="D190" s="85">
        <v>117</v>
      </c>
      <c r="E190" s="85">
        <v>42</v>
      </c>
      <c r="F190" s="85">
        <v>75</v>
      </c>
      <c r="G190" s="85">
        <v>39</v>
      </c>
      <c r="H190" s="124">
        <v>68</v>
      </c>
      <c r="I190" s="84">
        <f>SUM(G190:H190)</f>
        <v>107</v>
      </c>
    </row>
    <row r="191" spans="1:9" ht="12" customHeight="1" x14ac:dyDescent="0.2">
      <c r="A191" s="86" t="s">
        <v>20</v>
      </c>
      <c r="B191" s="86" t="s">
        <v>306</v>
      </c>
      <c r="C191" s="85">
        <v>2</v>
      </c>
      <c r="D191" s="85">
        <v>16</v>
      </c>
      <c r="E191" s="85">
        <v>10</v>
      </c>
      <c r="F191" s="85">
        <v>6</v>
      </c>
      <c r="G191" s="85">
        <v>4</v>
      </c>
      <c r="H191" s="124">
        <v>5</v>
      </c>
      <c r="I191" s="84">
        <f>SUM(G191:H191)</f>
        <v>9</v>
      </c>
    </row>
    <row r="192" spans="1:9" ht="12" customHeight="1" x14ac:dyDescent="0.2">
      <c r="A192" s="86" t="s">
        <v>20</v>
      </c>
      <c r="B192" s="86" t="s">
        <v>676</v>
      </c>
      <c r="C192" s="85">
        <v>19</v>
      </c>
      <c r="D192" s="85">
        <v>313</v>
      </c>
      <c r="E192" s="85">
        <v>156</v>
      </c>
      <c r="F192" s="85">
        <v>157</v>
      </c>
      <c r="G192" s="85">
        <v>92</v>
      </c>
      <c r="H192" s="124">
        <v>117</v>
      </c>
      <c r="I192" s="84">
        <f>SUM(G192:H192)</f>
        <v>209</v>
      </c>
    </row>
    <row r="193" spans="1:9" s="122" customFormat="1" ht="12" customHeight="1" x14ac:dyDescent="0.25">
      <c r="A193" s="83" t="s">
        <v>675</v>
      </c>
      <c r="B193" s="83"/>
      <c r="C193" s="101">
        <f>SUM(C178:C192)</f>
        <v>82</v>
      </c>
      <c r="D193" s="101">
        <f>SUM(D178:D192)</f>
        <v>741</v>
      </c>
      <c r="E193" s="101">
        <f>SUM(E178:E192)</f>
        <v>339</v>
      </c>
      <c r="F193" s="101">
        <f>SUM(F178:F192)</f>
        <v>402</v>
      </c>
      <c r="G193" s="101">
        <f>SUM(G178:G192)</f>
        <v>208</v>
      </c>
      <c r="H193" s="123">
        <f>SUM(H178:H192)</f>
        <v>304</v>
      </c>
      <c r="I193" s="80">
        <f>SUM(G193:H193)</f>
        <v>512</v>
      </c>
    </row>
    <row r="194" spans="1:9" ht="12" customHeight="1" x14ac:dyDescent="0.2">
      <c r="A194" s="86" t="s">
        <v>21</v>
      </c>
      <c r="B194" s="86" t="s">
        <v>674</v>
      </c>
      <c r="C194" s="85">
        <v>2</v>
      </c>
      <c r="D194" s="85">
        <v>4</v>
      </c>
      <c r="E194" s="85">
        <v>1</v>
      </c>
      <c r="F194" s="85">
        <v>3</v>
      </c>
      <c r="G194" s="85">
        <v>1</v>
      </c>
      <c r="H194" s="124">
        <v>2</v>
      </c>
      <c r="I194" s="84">
        <f>SUM(G194:H194)</f>
        <v>3</v>
      </c>
    </row>
    <row r="195" spans="1:9" ht="12" customHeight="1" x14ac:dyDescent="0.2">
      <c r="A195" s="86" t="s">
        <v>21</v>
      </c>
      <c r="B195" s="86" t="s">
        <v>673</v>
      </c>
      <c r="C195" s="85">
        <v>3</v>
      </c>
      <c r="D195" s="85">
        <v>6</v>
      </c>
      <c r="E195" s="85">
        <v>3</v>
      </c>
      <c r="F195" s="85">
        <v>3</v>
      </c>
      <c r="G195" s="85">
        <v>2</v>
      </c>
      <c r="H195" s="124">
        <v>1</v>
      </c>
      <c r="I195" s="84">
        <f>SUM(G195:H195)</f>
        <v>3</v>
      </c>
    </row>
    <row r="196" spans="1:9" ht="12" customHeight="1" x14ac:dyDescent="0.2">
      <c r="A196" s="86" t="s">
        <v>21</v>
      </c>
      <c r="B196" s="86" t="s">
        <v>671</v>
      </c>
      <c r="C196" s="85">
        <v>2</v>
      </c>
      <c r="D196" s="85">
        <v>2</v>
      </c>
      <c r="E196" s="85">
        <v>0</v>
      </c>
      <c r="F196" s="85">
        <v>2</v>
      </c>
      <c r="G196" s="85">
        <v>0</v>
      </c>
      <c r="H196" s="124">
        <v>2</v>
      </c>
      <c r="I196" s="84">
        <f>SUM(G196:H196)</f>
        <v>2</v>
      </c>
    </row>
    <row r="197" spans="1:9" ht="12" customHeight="1" x14ac:dyDescent="0.2">
      <c r="A197" s="86" t="s">
        <v>21</v>
      </c>
      <c r="B197" s="86" t="s">
        <v>670</v>
      </c>
      <c r="C197" s="85">
        <v>5</v>
      </c>
      <c r="D197" s="85">
        <v>5</v>
      </c>
      <c r="E197" s="85">
        <v>2</v>
      </c>
      <c r="F197" s="85">
        <v>3</v>
      </c>
      <c r="G197" s="85">
        <v>2</v>
      </c>
      <c r="H197" s="124">
        <v>3</v>
      </c>
      <c r="I197" s="84">
        <f>SUM(G197:H197)</f>
        <v>5</v>
      </c>
    </row>
    <row r="198" spans="1:9" ht="12" customHeight="1" x14ac:dyDescent="0.2">
      <c r="A198" s="86" t="s">
        <v>21</v>
      </c>
      <c r="B198" s="86" t="s">
        <v>960</v>
      </c>
      <c r="C198" s="85">
        <v>7</v>
      </c>
      <c r="D198" s="85">
        <v>7</v>
      </c>
      <c r="E198" s="85">
        <v>6</v>
      </c>
      <c r="F198" s="85">
        <v>1</v>
      </c>
      <c r="G198" s="85">
        <v>6</v>
      </c>
      <c r="H198" s="124">
        <v>1</v>
      </c>
      <c r="I198" s="84">
        <f>SUM(G198:H198)</f>
        <v>7</v>
      </c>
    </row>
    <row r="199" spans="1:9" ht="12" customHeight="1" x14ac:dyDescent="0.2">
      <c r="A199" s="86" t="s">
        <v>21</v>
      </c>
      <c r="B199" s="86" t="s">
        <v>668</v>
      </c>
      <c r="C199" s="85">
        <v>2</v>
      </c>
      <c r="D199" s="85">
        <v>6</v>
      </c>
      <c r="E199" s="85">
        <v>1</v>
      </c>
      <c r="F199" s="85">
        <v>5</v>
      </c>
      <c r="G199" s="85">
        <v>1</v>
      </c>
      <c r="H199" s="124">
        <v>2</v>
      </c>
      <c r="I199" s="84">
        <f>SUM(G199:H199)</f>
        <v>3</v>
      </c>
    </row>
    <row r="200" spans="1:9" ht="12" customHeight="1" x14ac:dyDescent="0.2">
      <c r="A200" s="86" t="s">
        <v>21</v>
      </c>
      <c r="B200" s="86" t="s">
        <v>102</v>
      </c>
      <c r="C200" s="85">
        <v>5</v>
      </c>
      <c r="D200" s="85">
        <v>31</v>
      </c>
      <c r="E200" s="85">
        <v>22</v>
      </c>
      <c r="F200" s="85">
        <v>9</v>
      </c>
      <c r="G200" s="85">
        <v>14</v>
      </c>
      <c r="H200" s="124">
        <v>4</v>
      </c>
      <c r="I200" s="84">
        <f>SUM(G200:H200)</f>
        <v>18</v>
      </c>
    </row>
    <row r="201" spans="1:9" ht="12" customHeight="1" x14ac:dyDescent="0.2">
      <c r="A201" s="86" t="s">
        <v>21</v>
      </c>
      <c r="B201" s="86" t="s">
        <v>667</v>
      </c>
      <c r="C201" s="85">
        <v>1</v>
      </c>
      <c r="D201" s="85">
        <v>1</v>
      </c>
      <c r="E201" s="85">
        <v>1</v>
      </c>
      <c r="F201" s="85">
        <v>0</v>
      </c>
      <c r="G201" s="85">
        <v>1</v>
      </c>
      <c r="H201" s="124">
        <v>0</v>
      </c>
      <c r="I201" s="84">
        <f>SUM(G201:H201)</f>
        <v>1</v>
      </c>
    </row>
    <row r="202" spans="1:9" s="122" customFormat="1" ht="12" customHeight="1" x14ac:dyDescent="0.25">
      <c r="A202" s="83" t="s">
        <v>666</v>
      </c>
      <c r="B202" s="83"/>
      <c r="C202" s="101">
        <f>SUM(C194:C201)</f>
        <v>27</v>
      </c>
      <c r="D202" s="101">
        <f>SUM(D194:D201)</f>
        <v>62</v>
      </c>
      <c r="E202" s="101">
        <f>SUM(E194:E201)</f>
        <v>36</v>
      </c>
      <c r="F202" s="101">
        <f>SUM(F194:F201)</f>
        <v>26</v>
      </c>
      <c r="G202" s="101">
        <f>SUM(G194:G201)</f>
        <v>27</v>
      </c>
      <c r="H202" s="123">
        <f>SUM(H194:H201)</f>
        <v>15</v>
      </c>
      <c r="I202" s="80">
        <f>SUM(G202:H202)</f>
        <v>42</v>
      </c>
    </row>
    <row r="203" spans="1:9" ht="12" customHeight="1" x14ac:dyDescent="0.2">
      <c r="A203" s="86" t="s">
        <v>22</v>
      </c>
      <c r="B203" s="86" t="s">
        <v>664</v>
      </c>
      <c r="C203" s="85">
        <v>1</v>
      </c>
      <c r="D203" s="85">
        <v>1</v>
      </c>
      <c r="E203" s="85">
        <v>0</v>
      </c>
      <c r="F203" s="85">
        <v>1</v>
      </c>
      <c r="G203" s="85">
        <v>0</v>
      </c>
      <c r="H203" s="124">
        <v>1</v>
      </c>
      <c r="I203" s="84">
        <f>SUM(G203:H203)</f>
        <v>1</v>
      </c>
    </row>
    <row r="204" spans="1:9" ht="12" customHeight="1" x14ac:dyDescent="0.2">
      <c r="A204" s="86" t="s">
        <v>22</v>
      </c>
      <c r="B204" s="86" t="s">
        <v>102</v>
      </c>
      <c r="C204" s="85">
        <v>4</v>
      </c>
      <c r="D204" s="85">
        <v>9</v>
      </c>
      <c r="E204" s="85">
        <v>6</v>
      </c>
      <c r="F204" s="85">
        <v>3</v>
      </c>
      <c r="G204" s="85">
        <v>5</v>
      </c>
      <c r="H204" s="124">
        <v>3</v>
      </c>
      <c r="I204" s="84">
        <f>SUM(G204:H204)</f>
        <v>8</v>
      </c>
    </row>
    <row r="205" spans="1:9" ht="12" customHeight="1" x14ac:dyDescent="0.2">
      <c r="A205" s="86" t="s">
        <v>22</v>
      </c>
      <c r="B205" s="86" t="s">
        <v>955</v>
      </c>
      <c r="C205" s="85">
        <v>1</v>
      </c>
      <c r="D205" s="85">
        <v>1</v>
      </c>
      <c r="E205" s="85">
        <v>0</v>
      </c>
      <c r="F205" s="85">
        <v>1</v>
      </c>
      <c r="G205" s="85">
        <v>0</v>
      </c>
      <c r="H205" s="124">
        <v>1</v>
      </c>
      <c r="I205" s="84">
        <f>SUM(G205:H205)</f>
        <v>1</v>
      </c>
    </row>
    <row r="206" spans="1:9" s="122" customFormat="1" ht="12" customHeight="1" x14ac:dyDescent="0.25">
      <c r="A206" s="83" t="s">
        <v>662</v>
      </c>
      <c r="B206" s="83"/>
      <c r="C206" s="101">
        <f>SUM(C203:C205)</f>
        <v>6</v>
      </c>
      <c r="D206" s="101">
        <f>SUM(D203:D205)</f>
        <v>11</v>
      </c>
      <c r="E206" s="101">
        <f>SUM(E203:E205)</f>
        <v>6</v>
      </c>
      <c r="F206" s="101">
        <f>SUM(F203:F205)</f>
        <v>5</v>
      </c>
      <c r="G206" s="101">
        <f>SUM(G203:G205)</f>
        <v>5</v>
      </c>
      <c r="H206" s="123">
        <f>SUM(H203:H205)</f>
        <v>5</v>
      </c>
      <c r="I206" s="80">
        <f>SUM(G206:H206)</f>
        <v>10</v>
      </c>
    </row>
    <row r="207" spans="1:9" ht="12" customHeight="1" x14ac:dyDescent="0.2">
      <c r="A207" s="86" t="s">
        <v>23</v>
      </c>
      <c r="B207" s="86" t="s">
        <v>954</v>
      </c>
      <c r="C207" s="85">
        <v>4</v>
      </c>
      <c r="D207" s="85">
        <v>7</v>
      </c>
      <c r="E207" s="85">
        <v>3</v>
      </c>
      <c r="F207" s="85">
        <v>4</v>
      </c>
      <c r="G207" s="85">
        <v>2</v>
      </c>
      <c r="H207" s="124">
        <v>4</v>
      </c>
      <c r="I207" s="84">
        <f>SUM(G207:H207)</f>
        <v>6</v>
      </c>
    </row>
    <row r="208" spans="1:9" ht="12" customHeight="1" x14ac:dyDescent="0.2">
      <c r="A208" s="86" t="s">
        <v>23</v>
      </c>
      <c r="B208" s="86" t="s">
        <v>661</v>
      </c>
      <c r="C208" s="85">
        <v>1</v>
      </c>
      <c r="D208" s="85">
        <v>1</v>
      </c>
      <c r="E208" s="85">
        <v>1</v>
      </c>
      <c r="F208" s="85">
        <v>0</v>
      </c>
      <c r="G208" s="85">
        <v>1</v>
      </c>
      <c r="H208" s="124">
        <v>0</v>
      </c>
      <c r="I208" s="84">
        <f>SUM(G208:H208)</f>
        <v>1</v>
      </c>
    </row>
    <row r="209" spans="1:9" ht="12" customHeight="1" x14ac:dyDescent="0.2">
      <c r="A209" s="86" t="s">
        <v>23</v>
      </c>
      <c r="B209" s="86" t="s">
        <v>953</v>
      </c>
      <c r="C209" s="85">
        <v>1</v>
      </c>
      <c r="D209" s="85">
        <v>1</v>
      </c>
      <c r="E209" s="85">
        <v>0</v>
      </c>
      <c r="F209" s="85">
        <v>1</v>
      </c>
      <c r="G209" s="85">
        <v>0</v>
      </c>
      <c r="H209" s="124">
        <v>1</v>
      </c>
      <c r="I209" s="84">
        <f>SUM(G209:H209)</f>
        <v>1</v>
      </c>
    </row>
    <row r="210" spans="1:9" ht="12" customHeight="1" x14ac:dyDescent="0.2">
      <c r="A210" s="86" t="s">
        <v>23</v>
      </c>
      <c r="B210" s="86" t="s">
        <v>102</v>
      </c>
      <c r="C210" s="85">
        <v>8</v>
      </c>
      <c r="D210" s="85">
        <v>27</v>
      </c>
      <c r="E210" s="85">
        <v>10</v>
      </c>
      <c r="F210" s="85">
        <v>17</v>
      </c>
      <c r="G210" s="85">
        <v>10</v>
      </c>
      <c r="H210" s="124">
        <v>12</v>
      </c>
      <c r="I210" s="84">
        <f>SUM(G210:H210)</f>
        <v>22</v>
      </c>
    </row>
    <row r="211" spans="1:9" ht="12" customHeight="1" x14ac:dyDescent="0.2">
      <c r="A211" s="86" t="s">
        <v>23</v>
      </c>
      <c r="B211" s="86" t="s">
        <v>655</v>
      </c>
      <c r="C211" s="85">
        <v>2</v>
      </c>
      <c r="D211" s="85">
        <v>8</v>
      </c>
      <c r="E211" s="85">
        <v>3</v>
      </c>
      <c r="F211" s="85">
        <v>5</v>
      </c>
      <c r="G211" s="85">
        <v>3</v>
      </c>
      <c r="H211" s="124">
        <v>5</v>
      </c>
      <c r="I211" s="84">
        <f>SUM(G211:H211)</f>
        <v>8</v>
      </c>
    </row>
    <row r="212" spans="1:9" ht="12" customHeight="1" x14ac:dyDescent="0.2">
      <c r="A212" s="86" t="s">
        <v>23</v>
      </c>
      <c r="B212" s="86" t="s">
        <v>654</v>
      </c>
      <c r="C212" s="85">
        <v>6</v>
      </c>
      <c r="D212" s="85">
        <v>10</v>
      </c>
      <c r="E212" s="85">
        <v>8</v>
      </c>
      <c r="F212" s="85">
        <v>2</v>
      </c>
      <c r="G212" s="85">
        <v>6</v>
      </c>
      <c r="H212" s="124">
        <v>2</v>
      </c>
      <c r="I212" s="84">
        <f>SUM(G212:H212)</f>
        <v>8</v>
      </c>
    </row>
    <row r="213" spans="1:9" s="122" customFormat="1" ht="12" customHeight="1" x14ac:dyDescent="0.25">
      <c r="A213" s="83" t="s">
        <v>1027</v>
      </c>
      <c r="B213" s="83"/>
      <c r="C213" s="101">
        <f>SUM(C207:C212)</f>
        <v>22</v>
      </c>
      <c r="D213" s="101">
        <f>SUM(D207:D212)</f>
        <v>54</v>
      </c>
      <c r="E213" s="101">
        <f>SUM(E207:E212)</f>
        <v>25</v>
      </c>
      <c r="F213" s="101">
        <f>SUM(F207:F212)</f>
        <v>29</v>
      </c>
      <c r="G213" s="101">
        <f>SUM(G207:G212)</f>
        <v>22</v>
      </c>
      <c r="H213" s="123"/>
      <c r="I213" s="80">
        <f>SUM(G213:H213)</f>
        <v>22</v>
      </c>
    </row>
    <row r="214" spans="1:9" ht="12" customHeight="1" x14ac:dyDescent="0.2">
      <c r="A214" s="86" t="s">
        <v>24</v>
      </c>
      <c r="B214" s="86" t="s">
        <v>651</v>
      </c>
      <c r="C214" s="85">
        <v>5</v>
      </c>
      <c r="D214" s="85">
        <v>5</v>
      </c>
      <c r="E214" s="85">
        <v>0</v>
      </c>
      <c r="F214" s="85">
        <v>5</v>
      </c>
      <c r="G214" s="85">
        <v>0</v>
      </c>
      <c r="H214" s="124">
        <v>5</v>
      </c>
      <c r="I214" s="84">
        <f>SUM(G214:H214)</f>
        <v>5</v>
      </c>
    </row>
    <row r="215" spans="1:9" ht="12" customHeight="1" x14ac:dyDescent="0.2">
      <c r="A215" s="86" t="s">
        <v>24</v>
      </c>
      <c r="B215" s="86" t="s">
        <v>1026</v>
      </c>
      <c r="C215" s="85">
        <v>2</v>
      </c>
      <c r="D215" s="85">
        <v>3</v>
      </c>
      <c r="E215" s="85">
        <v>0</v>
      </c>
      <c r="F215" s="85">
        <v>3</v>
      </c>
      <c r="G215" s="85">
        <v>0</v>
      </c>
      <c r="H215" s="124">
        <v>1</v>
      </c>
      <c r="I215" s="84">
        <f>SUM(G215:H215)</f>
        <v>1</v>
      </c>
    </row>
    <row r="216" spans="1:9" ht="12" customHeight="1" x14ac:dyDescent="0.2">
      <c r="A216" s="86" t="s">
        <v>24</v>
      </c>
      <c r="B216" s="86" t="s">
        <v>952</v>
      </c>
      <c r="C216" s="85">
        <v>1</v>
      </c>
      <c r="D216" s="85">
        <v>1</v>
      </c>
      <c r="E216" s="85">
        <v>0</v>
      </c>
      <c r="F216" s="85">
        <v>1</v>
      </c>
      <c r="G216" s="85">
        <v>0</v>
      </c>
      <c r="H216" s="124">
        <v>0</v>
      </c>
      <c r="I216" s="84">
        <f>SUM(G216:H216)</f>
        <v>0</v>
      </c>
    </row>
    <row r="217" spans="1:9" ht="12" customHeight="1" x14ac:dyDescent="0.2">
      <c r="A217" s="86" t="s">
        <v>24</v>
      </c>
      <c r="B217" s="86" t="s">
        <v>646</v>
      </c>
      <c r="C217" s="85">
        <v>1</v>
      </c>
      <c r="D217" s="85">
        <v>1</v>
      </c>
      <c r="E217" s="85">
        <v>0</v>
      </c>
      <c r="F217" s="85">
        <v>1</v>
      </c>
      <c r="G217" s="85">
        <v>0</v>
      </c>
      <c r="H217" s="124">
        <v>1</v>
      </c>
      <c r="I217" s="84">
        <f>SUM(G217:H217)</f>
        <v>1</v>
      </c>
    </row>
    <row r="218" spans="1:9" ht="12" customHeight="1" x14ac:dyDescent="0.2">
      <c r="A218" s="86" t="s">
        <v>24</v>
      </c>
      <c r="B218" s="86" t="s">
        <v>644</v>
      </c>
      <c r="C218" s="85">
        <v>5</v>
      </c>
      <c r="D218" s="85">
        <v>6</v>
      </c>
      <c r="E218" s="85">
        <v>2</v>
      </c>
      <c r="F218" s="85">
        <v>4</v>
      </c>
      <c r="G218" s="85">
        <v>2</v>
      </c>
      <c r="H218" s="124">
        <v>4</v>
      </c>
      <c r="I218" s="84">
        <f>SUM(G218:H218)</f>
        <v>6</v>
      </c>
    </row>
    <row r="219" spans="1:9" ht="12" customHeight="1" x14ac:dyDescent="0.2">
      <c r="A219" s="86" t="s">
        <v>24</v>
      </c>
      <c r="B219" s="86" t="s">
        <v>643</v>
      </c>
      <c r="C219" s="85">
        <v>9</v>
      </c>
      <c r="D219" s="85">
        <v>12</v>
      </c>
      <c r="E219" s="85">
        <v>8</v>
      </c>
      <c r="F219" s="85">
        <v>4</v>
      </c>
      <c r="G219" s="85">
        <v>8</v>
      </c>
      <c r="H219" s="124">
        <v>4</v>
      </c>
      <c r="I219" s="84">
        <f>SUM(G219:H219)</f>
        <v>12</v>
      </c>
    </row>
    <row r="220" spans="1:9" ht="12" customHeight="1" x14ac:dyDescent="0.2">
      <c r="A220" s="86" t="s">
        <v>24</v>
      </c>
      <c r="B220" s="86" t="s">
        <v>642</v>
      </c>
      <c r="C220" s="85">
        <v>3</v>
      </c>
      <c r="D220" s="85">
        <v>3</v>
      </c>
      <c r="E220" s="85">
        <v>1</v>
      </c>
      <c r="F220" s="85">
        <v>2</v>
      </c>
      <c r="G220" s="85">
        <v>1</v>
      </c>
      <c r="H220" s="124">
        <v>2</v>
      </c>
      <c r="I220" s="84">
        <f>SUM(G220:H220)</f>
        <v>3</v>
      </c>
    </row>
    <row r="221" spans="1:9" ht="12" customHeight="1" x14ac:dyDescent="0.2">
      <c r="A221" s="86" t="s">
        <v>24</v>
      </c>
      <c r="B221" s="86" t="s">
        <v>641</v>
      </c>
      <c r="C221" s="85">
        <v>4</v>
      </c>
      <c r="D221" s="85">
        <v>28</v>
      </c>
      <c r="E221" s="85">
        <v>11</v>
      </c>
      <c r="F221" s="85">
        <v>17</v>
      </c>
      <c r="G221" s="85">
        <v>11</v>
      </c>
      <c r="H221" s="124">
        <v>17</v>
      </c>
      <c r="I221" s="84">
        <f>SUM(G221:H221)</f>
        <v>28</v>
      </c>
    </row>
    <row r="222" spans="1:9" ht="12" customHeight="1" x14ac:dyDescent="0.2">
      <c r="A222" s="86" t="s">
        <v>24</v>
      </c>
      <c r="B222" s="86" t="s">
        <v>640</v>
      </c>
      <c r="C222" s="85">
        <v>10</v>
      </c>
      <c r="D222" s="85">
        <v>55</v>
      </c>
      <c r="E222" s="85">
        <v>25</v>
      </c>
      <c r="F222" s="85">
        <v>30</v>
      </c>
      <c r="G222" s="85">
        <v>21</v>
      </c>
      <c r="H222" s="124">
        <v>18</v>
      </c>
      <c r="I222" s="84">
        <f>SUM(G222:H222)</f>
        <v>39</v>
      </c>
    </row>
    <row r="223" spans="1:9" ht="12" customHeight="1" x14ac:dyDescent="0.2">
      <c r="A223" s="86" t="s">
        <v>24</v>
      </c>
      <c r="B223" s="86" t="s">
        <v>639</v>
      </c>
      <c r="C223" s="85">
        <v>9</v>
      </c>
      <c r="D223" s="85">
        <v>14</v>
      </c>
      <c r="E223" s="85">
        <v>5</v>
      </c>
      <c r="F223" s="85">
        <v>9</v>
      </c>
      <c r="G223" s="85">
        <v>3</v>
      </c>
      <c r="H223" s="124">
        <v>6</v>
      </c>
      <c r="I223" s="84">
        <f>SUM(G223:H223)</f>
        <v>9</v>
      </c>
    </row>
    <row r="224" spans="1:9" ht="12" customHeight="1" x14ac:dyDescent="0.2">
      <c r="A224" s="86" t="s">
        <v>24</v>
      </c>
      <c r="B224" s="86" t="s">
        <v>638</v>
      </c>
      <c r="C224" s="85">
        <v>2</v>
      </c>
      <c r="D224" s="85">
        <v>2</v>
      </c>
      <c r="E224" s="85">
        <v>1</v>
      </c>
      <c r="F224" s="85">
        <v>1</v>
      </c>
      <c r="G224" s="85">
        <v>1</v>
      </c>
      <c r="H224" s="124">
        <v>1</v>
      </c>
      <c r="I224" s="84">
        <f>SUM(G224:H224)</f>
        <v>2</v>
      </c>
    </row>
    <row r="225" spans="1:9" ht="12" customHeight="1" x14ac:dyDescent="0.2">
      <c r="A225" s="86" t="s">
        <v>24</v>
      </c>
      <c r="B225" s="86" t="s">
        <v>637</v>
      </c>
      <c r="C225" s="85">
        <v>4</v>
      </c>
      <c r="D225" s="85">
        <v>4</v>
      </c>
      <c r="E225" s="85">
        <v>3</v>
      </c>
      <c r="F225" s="85">
        <v>1</v>
      </c>
      <c r="G225" s="85">
        <v>3</v>
      </c>
      <c r="H225" s="124">
        <v>1</v>
      </c>
      <c r="I225" s="84">
        <f>SUM(G225:H225)</f>
        <v>4</v>
      </c>
    </row>
    <row r="226" spans="1:9" s="122" customFormat="1" ht="12" customHeight="1" x14ac:dyDescent="0.25">
      <c r="A226" s="83" t="s">
        <v>636</v>
      </c>
      <c r="B226" s="83"/>
      <c r="C226" s="101">
        <f>SUM(C214:C225)</f>
        <v>55</v>
      </c>
      <c r="D226" s="101">
        <f>SUM(D214:D225)</f>
        <v>134</v>
      </c>
      <c r="E226" s="101">
        <f>SUM(E214:E225)</f>
        <v>56</v>
      </c>
      <c r="F226" s="101">
        <f>SUM(F214:F225)</f>
        <v>78</v>
      </c>
      <c r="G226" s="101">
        <f>SUM(G214:G225)</f>
        <v>50</v>
      </c>
      <c r="H226" s="123">
        <f>SUM(H214:H225)</f>
        <v>60</v>
      </c>
      <c r="I226" s="76">
        <f>SUM(G226:H226)</f>
        <v>110</v>
      </c>
    </row>
    <row r="227" spans="1:9" ht="12" customHeight="1" x14ac:dyDescent="0.2">
      <c r="A227" s="86" t="s">
        <v>25</v>
      </c>
      <c r="B227" s="86" t="s">
        <v>635</v>
      </c>
      <c r="C227" s="85">
        <v>8</v>
      </c>
      <c r="D227" s="85">
        <v>297</v>
      </c>
      <c r="E227" s="85">
        <v>193</v>
      </c>
      <c r="F227" s="85">
        <v>104</v>
      </c>
      <c r="G227" s="85">
        <v>56</v>
      </c>
      <c r="H227" s="124">
        <v>40</v>
      </c>
      <c r="I227" s="84">
        <f>SUM(G227:H227)</f>
        <v>96</v>
      </c>
    </row>
    <row r="228" spans="1:9" ht="12" customHeight="1" x14ac:dyDescent="0.2">
      <c r="A228" s="86" t="s">
        <v>25</v>
      </c>
      <c r="B228" s="86" t="s">
        <v>633</v>
      </c>
      <c r="C228" s="85">
        <v>7</v>
      </c>
      <c r="D228" s="85">
        <v>93</v>
      </c>
      <c r="E228" s="85">
        <v>69</v>
      </c>
      <c r="F228" s="85">
        <v>24</v>
      </c>
      <c r="G228" s="85">
        <v>34</v>
      </c>
      <c r="H228" s="124">
        <v>18</v>
      </c>
      <c r="I228" s="84">
        <f>SUM(G228:H228)</f>
        <v>52</v>
      </c>
    </row>
    <row r="229" spans="1:9" ht="12" customHeight="1" x14ac:dyDescent="0.2">
      <c r="A229" s="86" t="s">
        <v>25</v>
      </c>
      <c r="B229" s="86" t="s">
        <v>632</v>
      </c>
      <c r="C229" s="85">
        <v>11</v>
      </c>
      <c r="D229" s="85">
        <v>218</v>
      </c>
      <c r="E229" s="85">
        <v>203</v>
      </c>
      <c r="F229" s="85">
        <v>15</v>
      </c>
      <c r="G229" s="85">
        <v>133</v>
      </c>
      <c r="H229" s="124">
        <v>10</v>
      </c>
      <c r="I229" s="84">
        <f>SUM(G229:H229)</f>
        <v>143</v>
      </c>
    </row>
    <row r="230" spans="1:9" ht="12" customHeight="1" x14ac:dyDescent="0.2">
      <c r="A230" s="86" t="s">
        <v>25</v>
      </c>
      <c r="B230" s="86" t="s">
        <v>631</v>
      </c>
      <c r="C230" s="85">
        <v>1</v>
      </c>
      <c r="D230" s="85">
        <v>4</v>
      </c>
      <c r="E230" s="85">
        <v>2</v>
      </c>
      <c r="F230" s="85">
        <v>2</v>
      </c>
      <c r="G230" s="85">
        <v>2</v>
      </c>
      <c r="H230" s="124">
        <v>0</v>
      </c>
      <c r="I230" s="84">
        <f>SUM(G230:H230)</f>
        <v>2</v>
      </c>
    </row>
    <row r="231" spans="1:9" ht="12" customHeight="1" x14ac:dyDescent="0.2">
      <c r="A231" s="86" t="s">
        <v>25</v>
      </c>
      <c r="B231" s="86" t="s">
        <v>630</v>
      </c>
      <c r="C231" s="85">
        <v>6</v>
      </c>
      <c r="D231" s="85">
        <v>102</v>
      </c>
      <c r="E231" s="85">
        <v>86</v>
      </c>
      <c r="F231" s="85">
        <v>16</v>
      </c>
      <c r="G231" s="85">
        <v>62</v>
      </c>
      <c r="H231" s="124">
        <v>15</v>
      </c>
      <c r="I231" s="84">
        <f>SUM(G231:H231)</f>
        <v>77</v>
      </c>
    </row>
    <row r="232" spans="1:9" ht="12" customHeight="1" x14ac:dyDescent="0.2">
      <c r="A232" s="86" t="s">
        <v>25</v>
      </c>
      <c r="B232" s="86" t="s">
        <v>629</v>
      </c>
      <c r="C232" s="85">
        <v>7</v>
      </c>
      <c r="D232" s="85">
        <v>49</v>
      </c>
      <c r="E232" s="85">
        <v>29</v>
      </c>
      <c r="F232" s="85">
        <v>20</v>
      </c>
      <c r="G232" s="85">
        <v>21</v>
      </c>
      <c r="H232" s="124">
        <v>9</v>
      </c>
      <c r="I232" s="84">
        <f>SUM(G232:H232)</f>
        <v>30</v>
      </c>
    </row>
    <row r="233" spans="1:9" ht="12" customHeight="1" x14ac:dyDescent="0.2">
      <c r="A233" s="86" t="s">
        <v>25</v>
      </c>
      <c r="B233" s="86" t="s">
        <v>628</v>
      </c>
      <c r="C233" s="85">
        <v>5</v>
      </c>
      <c r="D233" s="85">
        <v>174</v>
      </c>
      <c r="E233" s="85">
        <v>129</v>
      </c>
      <c r="F233" s="85">
        <v>45</v>
      </c>
      <c r="G233" s="85">
        <v>59</v>
      </c>
      <c r="H233" s="124">
        <v>40</v>
      </c>
      <c r="I233" s="84">
        <f>SUM(G233:H233)</f>
        <v>99</v>
      </c>
    </row>
    <row r="234" spans="1:9" ht="12" customHeight="1" x14ac:dyDescent="0.2">
      <c r="A234" s="86" t="s">
        <v>25</v>
      </c>
      <c r="B234" s="86" t="s">
        <v>627</v>
      </c>
      <c r="C234" s="85">
        <v>5</v>
      </c>
      <c r="D234" s="85">
        <v>17</v>
      </c>
      <c r="E234" s="85">
        <v>13</v>
      </c>
      <c r="F234" s="85">
        <v>4</v>
      </c>
      <c r="G234" s="85">
        <v>8</v>
      </c>
      <c r="H234" s="124">
        <v>2</v>
      </c>
      <c r="I234" s="84">
        <f>SUM(G234:H234)</f>
        <v>10</v>
      </c>
    </row>
    <row r="235" spans="1:9" ht="12" customHeight="1" x14ac:dyDescent="0.2">
      <c r="A235" s="86" t="s">
        <v>25</v>
      </c>
      <c r="B235" s="86" t="s">
        <v>626</v>
      </c>
      <c r="C235" s="85">
        <v>5</v>
      </c>
      <c r="D235" s="85">
        <v>22</v>
      </c>
      <c r="E235" s="85">
        <v>18</v>
      </c>
      <c r="F235" s="85">
        <v>4</v>
      </c>
      <c r="G235" s="85">
        <v>11</v>
      </c>
      <c r="H235" s="124">
        <v>3</v>
      </c>
      <c r="I235" s="84">
        <f>SUM(G235:H235)</f>
        <v>14</v>
      </c>
    </row>
    <row r="236" spans="1:9" ht="12" customHeight="1" x14ac:dyDescent="0.2">
      <c r="A236" s="86" t="s">
        <v>25</v>
      </c>
      <c r="B236" s="86" t="s">
        <v>625</v>
      </c>
      <c r="C236" s="85">
        <v>6</v>
      </c>
      <c r="D236" s="85">
        <v>220</v>
      </c>
      <c r="E236" s="85">
        <v>101</v>
      </c>
      <c r="F236" s="85">
        <v>119</v>
      </c>
      <c r="G236" s="85">
        <v>30</v>
      </c>
      <c r="H236" s="124">
        <v>47</v>
      </c>
      <c r="I236" s="84">
        <f>SUM(G236:H236)</f>
        <v>77</v>
      </c>
    </row>
    <row r="237" spans="1:9" ht="12" customHeight="1" x14ac:dyDescent="0.2">
      <c r="A237" s="86" t="s">
        <v>25</v>
      </c>
      <c r="B237" s="86" t="s">
        <v>624</v>
      </c>
      <c r="C237" s="85">
        <v>5</v>
      </c>
      <c r="D237" s="85">
        <v>25</v>
      </c>
      <c r="E237" s="85">
        <v>19</v>
      </c>
      <c r="F237" s="85">
        <v>6</v>
      </c>
      <c r="G237" s="85">
        <v>9</v>
      </c>
      <c r="H237" s="124">
        <v>2</v>
      </c>
      <c r="I237" s="84">
        <f>SUM(G237:H237)</f>
        <v>11</v>
      </c>
    </row>
    <row r="238" spans="1:9" ht="12" customHeight="1" x14ac:dyDescent="0.2">
      <c r="A238" s="86" t="s">
        <v>25</v>
      </c>
      <c r="B238" s="86" t="s">
        <v>623</v>
      </c>
      <c r="C238" s="85">
        <v>14</v>
      </c>
      <c r="D238" s="85">
        <v>44</v>
      </c>
      <c r="E238" s="85">
        <v>39</v>
      </c>
      <c r="F238" s="85">
        <v>5</v>
      </c>
      <c r="G238" s="85">
        <v>21</v>
      </c>
      <c r="H238" s="124">
        <v>4</v>
      </c>
      <c r="I238" s="84">
        <f>SUM(G238:H238)</f>
        <v>25</v>
      </c>
    </row>
    <row r="239" spans="1:9" ht="12" customHeight="1" x14ac:dyDescent="0.2">
      <c r="A239" s="86" t="s">
        <v>25</v>
      </c>
      <c r="B239" s="86" t="s">
        <v>622</v>
      </c>
      <c r="C239" s="85">
        <v>8</v>
      </c>
      <c r="D239" s="85">
        <v>115</v>
      </c>
      <c r="E239" s="85">
        <v>100</v>
      </c>
      <c r="F239" s="85">
        <v>15</v>
      </c>
      <c r="G239" s="85">
        <v>96</v>
      </c>
      <c r="H239" s="124">
        <v>11</v>
      </c>
      <c r="I239" s="84">
        <f>SUM(G239:H239)</f>
        <v>107</v>
      </c>
    </row>
    <row r="240" spans="1:9" ht="12" customHeight="1" x14ac:dyDescent="0.2">
      <c r="A240" s="86" t="s">
        <v>25</v>
      </c>
      <c r="B240" s="86" t="s">
        <v>621</v>
      </c>
      <c r="C240" s="85">
        <v>7</v>
      </c>
      <c r="D240" s="85">
        <v>72</v>
      </c>
      <c r="E240" s="85">
        <v>50</v>
      </c>
      <c r="F240" s="85">
        <v>22</v>
      </c>
      <c r="G240" s="85">
        <v>30</v>
      </c>
      <c r="H240" s="124">
        <v>15</v>
      </c>
      <c r="I240" s="84">
        <f>SUM(G240:H240)</f>
        <v>45</v>
      </c>
    </row>
    <row r="241" spans="1:9" ht="12" customHeight="1" x14ac:dyDescent="0.2">
      <c r="A241" s="86" t="s">
        <v>25</v>
      </c>
      <c r="B241" s="86" t="s">
        <v>620</v>
      </c>
      <c r="C241" s="85">
        <v>8</v>
      </c>
      <c r="D241" s="85">
        <v>85</v>
      </c>
      <c r="E241" s="85">
        <v>48</v>
      </c>
      <c r="F241" s="85">
        <v>37</v>
      </c>
      <c r="G241" s="85">
        <v>38</v>
      </c>
      <c r="H241" s="124">
        <v>33</v>
      </c>
      <c r="I241" s="84">
        <f>SUM(G241:H241)</f>
        <v>71</v>
      </c>
    </row>
    <row r="242" spans="1:9" ht="12" customHeight="1" x14ac:dyDescent="0.2">
      <c r="A242" s="86" t="s">
        <v>25</v>
      </c>
      <c r="B242" s="86" t="s">
        <v>306</v>
      </c>
      <c r="C242" s="85">
        <v>4</v>
      </c>
      <c r="D242" s="85">
        <v>160</v>
      </c>
      <c r="E242" s="85">
        <v>84</v>
      </c>
      <c r="F242" s="85">
        <v>76</v>
      </c>
      <c r="G242" s="85">
        <v>30</v>
      </c>
      <c r="H242" s="124">
        <v>37</v>
      </c>
      <c r="I242" s="84">
        <f>SUM(G242:H242)</f>
        <v>67</v>
      </c>
    </row>
    <row r="243" spans="1:9" s="122" customFormat="1" ht="12" customHeight="1" x14ac:dyDescent="0.25">
      <c r="A243" s="83" t="s">
        <v>619</v>
      </c>
      <c r="B243" s="83"/>
      <c r="C243" s="101">
        <f>SUM(C227:C242)</f>
        <v>107</v>
      </c>
      <c r="D243" s="101">
        <f>SUM(D227:D242)</f>
        <v>1697</v>
      </c>
      <c r="E243" s="101">
        <f>SUM(E227:E242)</f>
        <v>1183</v>
      </c>
      <c r="F243" s="101">
        <f>SUM(F227:F242)</f>
        <v>514</v>
      </c>
      <c r="G243" s="101">
        <f>SUM(G227:G242)</f>
        <v>640</v>
      </c>
      <c r="H243" s="123">
        <f>SUM(H227:H242)</f>
        <v>286</v>
      </c>
      <c r="I243" s="80">
        <f>SUM(G243:H243)</f>
        <v>926</v>
      </c>
    </row>
    <row r="244" spans="1:9" ht="12" customHeight="1" x14ac:dyDescent="0.2">
      <c r="A244" s="86" t="s">
        <v>26</v>
      </c>
      <c r="B244" s="86" t="s">
        <v>618</v>
      </c>
      <c r="C244" s="85">
        <v>5</v>
      </c>
      <c r="D244" s="85">
        <v>5</v>
      </c>
      <c r="E244" s="85">
        <v>2</v>
      </c>
      <c r="F244" s="85">
        <v>3</v>
      </c>
      <c r="G244" s="85">
        <v>2</v>
      </c>
      <c r="H244" s="124">
        <v>3</v>
      </c>
      <c r="I244" s="84">
        <f>SUM(G244:H244)</f>
        <v>5</v>
      </c>
    </row>
    <row r="245" spans="1:9" ht="12" customHeight="1" x14ac:dyDescent="0.2">
      <c r="A245" s="86" t="s">
        <v>26</v>
      </c>
      <c r="B245" s="86" t="s">
        <v>617</v>
      </c>
      <c r="C245" s="85">
        <v>4</v>
      </c>
      <c r="D245" s="85">
        <v>6</v>
      </c>
      <c r="E245" s="85">
        <v>1</v>
      </c>
      <c r="F245" s="85">
        <v>5</v>
      </c>
      <c r="G245" s="85">
        <v>1</v>
      </c>
      <c r="H245" s="124">
        <v>4</v>
      </c>
      <c r="I245" s="84">
        <f>SUM(G245:H245)</f>
        <v>5</v>
      </c>
    </row>
    <row r="246" spans="1:9" ht="12" customHeight="1" x14ac:dyDescent="0.2">
      <c r="A246" s="86" t="s">
        <v>26</v>
      </c>
      <c r="B246" s="86" t="s">
        <v>615</v>
      </c>
      <c r="C246" s="85">
        <v>4</v>
      </c>
      <c r="D246" s="85">
        <v>5</v>
      </c>
      <c r="E246" s="85">
        <v>1</v>
      </c>
      <c r="F246" s="85">
        <v>4</v>
      </c>
      <c r="G246" s="85">
        <v>1</v>
      </c>
      <c r="H246" s="124">
        <v>4</v>
      </c>
      <c r="I246" s="84">
        <f>SUM(G246:H246)</f>
        <v>5</v>
      </c>
    </row>
    <row r="247" spans="1:9" ht="12" customHeight="1" x14ac:dyDescent="0.2">
      <c r="A247" s="86" t="s">
        <v>26</v>
      </c>
      <c r="B247" s="86" t="s">
        <v>614</v>
      </c>
      <c r="C247" s="85">
        <v>3</v>
      </c>
      <c r="D247" s="85">
        <v>7</v>
      </c>
      <c r="E247" s="85">
        <v>2</v>
      </c>
      <c r="F247" s="85">
        <v>5</v>
      </c>
      <c r="G247" s="85">
        <v>1</v>
      </c>
      <c r="H247" s="124">
        <v>4</v>
      </c>
      <c r="I247" s="84">
        <f>SUM(G247:H247)</f>
        <v>5</v>
      </c>
    </row>
    <row r="248" spans="1:9" ht="12" customHeight="1" x14ac:dyDescent="0.2">
      <c r="A248" s="86" t="s">
        <v>26</v>
      </c>
      <c r="B248" s="86" t="s">
        <v>613</v>
      </c>
      <c r="C248" s="85">
        <v>1</v>
      </c>
      <c r="D248" s="85">
        <v>1</v>
      </c>
      <c r="E248" s="85">
        <v>1</v>
      </c>
      <c r="F248" s="85">
        <v>0</v>
      </c>
      <c r="G248" s="85">
        <v>1</v>
      </c>
      <c r="H248" s="124">
        <v>0</v>
      </c>
      <c r="I248" s="84">
        <f>SUM(G248:H248)</f>
        <v>1</v>
      </c>
    </row>
    <row r="249" spans="1:9" ht="12" customHeight="1" x14ac:dyDescent="0.2">
      <c r="A249" s="86" t="s">
        <v>26</v>
      </c>
      <c r="B249" s="86" t="s">
        <v>102</v>
      </c>
      <c r="C249" s="85">
        <v>12</v>
      </c>
      <c r="D249" s="85">
        <v>23</v>
      </c>
      <c r="E249" s="85">
        <v>7</v>
      </c>
      <c r="F249" s="85">
        <v>16</v>
      </c>
      <c r="G249" s="85">
        <v>2</v>
      </c>
      <c r="H249" s="124">
        <v>4</v>
      </c>
      <c r="I249" s="84">
        <f>SUM(G249:H249)</f>
        <v>6</v>
      </c>
    </row>
    <row r="250" spans="1:9" s="122" customFormat="1" ht="12" customHeight="1" x14ac:dyDescent="0.25">
      <c r="A250" s="83" t="s">
        <v>1025</v>
      </c>
      <c r="B250" s="83"/>
      <c r="C250" s="101">
        <f>SUM(C244:C249)</f>
        <v>29</v>
      </c>
      <c r="D250" s="101">
        <f>SUM(D244:D249)</f>
        <v>47</v>
      </c>
      <c r="E250" s="101">
        <f>SUM(E244:E249)</f>
        <v>14</v>
      </c>
      <c r="F250" s="101">
        <f>SUM(F244:F249)</f>
        <v>33</v>
      </c>
      <c r="G250" s="101">
        <f>SUM(G244:G249)</f>
        <v>8</v>
      </c>
      <c r="H250" s="123">
        <f>SUM(H244:H249)</f>
        <v>19</v>
      </c>
      <c r="I250" s="80">
        <f>SUM(G250:H250)</f>
        <v>27</v>
      </c>
    </row>
    <row r="251" spans="1:9" ht="12" customHeight="1" x14ac:dyDescent="0.2">
      <c r="A251" s="86" t="s">
        <v>27</v>
      </c>
      <c r="B251" s="86" t="s">
        <v>610</v>
      </c>
      <c r="C251" s="85">
        <v>3</v>
      </c>
      <c r="D251" s="85">
        <v>6</v>
      </c>
      <c r="E251" s="85">
        <v>4</v>
      </c>
      <c r="F251" s="85">
        <v>2</v>
      </c>
      <c r="G251" s="85">
        <v>1</v>
      </c>
      <c r="H251" s="124">
        <v>2</v>
      </c>
      <c r="I251" s="84">
        <f>SUM(G251:H251)</f>
        <v>3</v>
      </c>
    </row>
    <row r="252" spans="1:9" ht="12" customHeight="1" x14ac:dyDescent="0.2">
      <c r="A252" s="86" t="s">
        <v>27</v>
      </c>
      <c r="B252" s="86" t="s">
        <v>609</v>
      </c>
      <c r="C252" s="85">
        <v>1</v>
      </c>
      <c r="D252" s="85">
        <v>2</v>
      </c>
      <c r="E252" s="85">
        <v>2</v>
      </c>
      <c r="F252" s="85">
        <v>0</v>
      </c>
      <c r="G252" s="85">
        <v>2</v>
      </c>
      <c r="H252" s="124">
        <v>0</v>
      </c>
      <c r="I252" s="84">
        <f>SUM(G252:H252)</f>
        <v>2</v>
      </c>
    </row>
    <row r="253" spans="1:9" ht="12" customHeight="1" x14ac:dyDescent="0.2">
      <c r="A253" s="86" t="s">
        <v>27</v>
      </c>
      <c r="B253" s="86" t="s">
        <v>607</v>
      </c>
      <c r="C253" s="85">
        <v>1</v>
      </c>
      <c r="D253" s="85">
        <v>3</v>
      </c>
      <c r="E253" s="85">
        <v>2</v>
      </c>
      <c r="F253" s="85">
        <v>1</v>
      </c>
      <c r="G253" s="85">
        <v>1</v>
      </c>
      <c r="H253" s="124">
        <v>0</v>
      </c>
      <c r="I253" s="84">
        <f>SUM(G253:H253)</f>
        <v>1</v>
      </c>
    </row>
    <row r="254" spans="1:9" ht="12" customHeight="1" x14ac:dyDescent="0.2">
      <c r="A254" s="86" t="s">
        <v>27</v>
      </c>
      <c r="B254" s="86" t="s">
        <v>102</v>
      </c>
      <c r="C254" s="85">
        <v>3</v>
      </c>
      <c r="D254" s="85">
        <v>21</v>
      </c>
      <c r="E254" s="85">
        <v>10</v>
      </c>
      <c r="F254" s="85">
        <v>11</v>
      </c>
      <c r="G254" s="85">
        <v>3</v>
      </c>
      <c r="H254" s="124">
        <v>6</v>
      </c>
      <c r="I254" s="84">
        <f>SUM(G254:H254)</f>
        <v>9</v>
      </c>
    </row>
    <row r="255" spans="1:9" ht="12" customHeight="1" x14ac:dyDescent="0.2">
      <c r="A255" s="86" t="s">
        <v>27</v>
      </c>
      <c r="B255" s="86" t="s">
        <v>605</v>
      </c>
      <c r="C255" s="85">
        <v>6</v>
      </c>
      <c r="D255" s="85">
        <v>8</v>
      </c>
      <c r="E255" s="85">
        <v>6</v>
      </c>
      <c r="F255" s="85">
        <v>2</v>
      </c>
      <c r="G255" s="85">
        <v>6</v>
      </c>
      <c r="H255" s="124">
        <v>2</v>
      </c>
      <c r="I255" s="84">
        <f>SUM(G255:H255)</f>
        <v>8</v>
      </c>
    </row>
    <row r="256" spans="1:9" ht="12" customHeight="1" x14ac:dyDescent="0.2">
      <c r="A256" s="86" t="s">
        <v>27</v>
      </c>
      <c r="B256" s="86" t="s">
        <v>604</v>
      </c>
      <c r="C256" s="85">
        <v>7</v>
      </c>
      <c r="D256" s="85">
        <v>12</v>
      </c>
      <c r="E256" s="85">
        <v>8</v>
      </c>
      <c r="F256" s="85">
        <v>4</v>
      </c>
      <c r="G256" s="85">
        <v>6</v>
      </c>
      <c r="H256" s="124">
        <v>4</v>
      </c>
      <c r="I256" s="84">
        <f>SUM(G256:H256)</f>
        <v>10</v>
      </c>
    </row>
    <row r="257" spans="1:9" s="122" customFormat="1" ht="12" customHeight="1" x14ac:dyDescent="0.25">
      <c r="A257" s="83" t="s">
        <v>603</v>
      </c>
      <c r="B257" s="83"/>
      <c r="C257" s="101">
        <f>SUM(C251:C256)</f>
        <v>21</v>
      </c>
      <c r="D257" s="101">
        <f>SUM(D251:D256)</f>
        <v>52</v>
      </c>
      <c r="E257" s="101">
        <f>SUM(E251:E256)</f>
        <v>32</v>
      </c>
      <c r="F257" s="101">
        <f>SUM(F251:F256)</f>
        <v>20</v>
      </c>
      <c r="G257" s="101">
        <f>SUM(G251:G256)</f>
        <v>19</v>
      </c>
      <c r="H257" s="123">
        <f>SUM(H251:H256)</f>
        <v>14</v>
      </c>
      <c r="I257" s="80">
        <f>SUM(G257:H257)</f>
        <v>33</v>
      </c>
    </row>
    <row r="258" spans="1:9" ht="12" customHeight="1" x14ac:dyDescent="0.2">
      <c r="A258" s="86" t="s">
        <v>28</v>
      </c>
      <c r="B258" s="86" t="s">
        <v>1024</v>
      </c>
      <c r="C258" s="85">
        <v>1</v>
      </c>
      <c r="D258" s="85">
        <v>3</v>
      </c>
      <c r="E258" s="85">
        <v>2</v>
      </c>
      <c r="F258" s="85">
        <v>1</v>
      </c>
      <c r="G258" s="85">
        <v>1</v>
      </c>
      <c r="H258" s="124">
        <v>1</v>
      </c>
      <c r="I258" s="84">
        <f>SUM(G258:H258)</f>
        <v>2</v>
      </c>
    </row>
    <row r="259" spans="1:9" ht="12" customHeight="1" x14ac:dyDescent="0.2">
      <c r="A259" s="86" t="s">
        <v>28</v>
      </c>
      <c r="B259" s="86" t="s">
        <v>950</v>
      </c>
      <c r="C259" s="85">
        <v>1</v>
      </c>
      <c r="D259" s="85">
        <v>3</v>
      </c>
      <c r="E259" s="85">
        <v>0</v>
      </c>
      <c r="F259" s="85">
        <v>3</v>
      </c>
      <c r="G259" s="85">
        <v>0</v>
      </c>
      <c r="H259" s="124">
        <v>3</v>
      </c>
      <c r="I259" s="84">
        <f>SUM(G259:H259)</f>
        <v>3</v>
      </c>
    </row>
    <row r="260" spans="1:9" ht="12" customHeight="1" x14ac:dyDescent="0.2">
      <c r="A260" s="86" t="s">
        <v>28</v>
      </c>
      <c r="B260" s="86" t="s">
        <v>601</v>
      </c>
      <c r="C260" s="85">
        <v>1</v>
      </c>
      <c r="D260" s="85">
        <v>2</v>
      </c>
      <c r="E260" s="85">
        <v>2</v>
      </c>
      <c r="F260" s="85">
        <v>0</v>
      </c>
      <c r="G260" s="85">
        <v>2</v>
      </c>
      <c r="H260" s="124">
        <v>0</v>
      </c>
      <c r="I260" s="84">
        <f>SUM(G260:H260)</f>
        <v>2</v>
      </c>
    </row>
    <row r="261" spans="1:9" ht="12" customHeight="1" x14ac:dyDescent="0.2">
      <c r="A261" s="86" t="s">
        <v>28</v>
      </c>
      <c r="B261" s="86" t="s">
        <v>949</v>
      </c>
      <c r="C261" s="85">
        <v>5</v>
      </c>
      <c r="D261" s="85">
        <v>71</v>
      </c>
      <c r="E261" s="85">
        <v>31</v>
      </c>
      <c r="F261" s="85">
        <v>40</v>
      </c>
      <c r="G261" s="85">
        <v>17</v>
      </c>
      <c r="H261" s="124">
        <v>30</v>
      </c>
      <c r="I261" s="84">
        <f>SUM(G261:H261)</f>
        <v>47</v>
      </c>
    </row>
    <row r="262" spans="1:9" ht="12" customHeight="1" x14ac:dyDescent="0.2">
      <c r="A262" s="86" t="s">
        <v>28</v>
      </c>
      <c r="B262" s="86" t="s">
        <v>102</v>
      </c>
      <c r="C262" s="85">
        <v>7</v>
      </c>
      <c r="D262" s="85">
        <v>133</v>
      </c>
      <c r="E262" s="85">
        <v>46</v>
      </c>
      <c r="F262" s="85">
        <v>87</v>
      </c>
      <c r="G262" s="85">
        <v>15</v>
      </c>
      <c r="H262" s="124">
        <v>45</v>
      </c>
      <c r="I262" s="84">
        <f>SUM(G262:H262)</f>
        <v>60</v>
      </c>
    </row>
    <row r="263" spans="1:9" ht="12" customHeight="1" x14ac:dyDescent="0.2">
      <c r="A263" s="86" t="s">
        <v>28</v>
      </c>
      <c r="B263" s="86" t="s">
        <v>599</v>
      </c>
      <c r="C263" s="85">
        <v>7</v>
      </c>
      <c r="D263" s="85">
        <v>25</v>
      </c>
      <c r="E263" s="85">
        <v>12</v>
      </c>
      <c r="F263" s="85">
        <v>13</v>
      </c>
      <c r="G263" s="85">
        <v>11</v>
      </c>
      <c r="H263" s="124">
        <v>12</v>
      </c>
      <c r="I263" s="84">
        <f>SUM(G263:H263)</f>
        <v>23</v>
      </c>
    </row>
    <row r="264" spans="1:9" ht="12" customHeight="1" x14ac:dyDescent="0.2">
      <c r="A264" s="86" t="s">
        <v>28</v>
      </c>
      <c r="B264" s="86" t="s">
        <v>1023</v>
      </c>
      <c r="C264" s="85">
        <v>1</v>
      </c>
      <c r="D264" s="85">
        <v>2</v>
      </c>
      <c r="E264" s="85">
        <v>1</v>
      </c>
      <c r="F264" s="85">
        <v>1</v>
      </c>
      <c r="G264" s="85">
        <v>1</v>
      </c>
      <c r="H264" s="124">
        <v>1</v>
      </c>
      <c r="I264" s="84">
        <f>SUM(G264:H264)</f>
        <v>2</v>
      </c>
    </row>
    <row r="265" spans="1:9" s="122" customFormat="1" ht="12" customHeight="1" x14ac:dyDescent="0.25">
      <c r="A265" s="83" t="s">
        <v>598</v>
      </c>
      <c r="B265" s="83"/>
      <c r="C265" s="101">
        <f>SUM(C258:C264)</f>
        <v>23</v>
      </c>
      <c r="D265" s="101">
        <f>SUM(D258:D264)</f>
        <v>239</v>
      </c>
      <c r="E265" s="101">
        <f>SUM(E258:E264)</f>
        <v>94</v>
      </c>
      <c r="F265" s="101">
        <f>SUM(F258:F264)</f>
        <v>145</v>
      </c>
      <c r="G265" s="101">
        <f>SUM(G258:G264)</f>
        <v>47</v>
      </c>
      <c r="H265" s="123">
        <f>SUM(H258:H264)</f>
        <v>92</v>
      </c>
      <c r="I265" s="80">
        <f>SUM(G265:H265)</f>
        <v>139</v>
      </c>
    </row>
    <row r="266" spans="1:9" ht="12" customHeight="1" x14ac:dyDescent="0.2">
      <c r="A266" s="86" t="s">
        <v>29</v>
      </c>
      <c r="B266" s="86" t="s">
        <v>947</v>
      </c>
      <c r="C266" s="85">
        <v>6</v>
      </c>
      <c r="D266" s="85">
        <v>7</v>
      </c>
      <c r="E266" s="85">
        <v>5</v>
      </c>
      <c r="F266" s="85">
        <v>2</v>
      </c>
      <c r="G266" s="85">
        <v>4</v>
      </c>
      <c r="H266" s="124">
        <v>2</v>
      </c>
      <c r="I266" s="84">
        <f>SUM(G266:H266)</f>
        <v>6</v>
      </c>
    </row>
    <row r="267" spans="1:9" ht="12" customHeight="1" x14ac:dyDescent="0.2">
      <c r="A267" s="86" t="s">
        <v>29</v>
      </c>
      <c r="B267" s="86" t="s">
        <v>597</v>
      </c>
      <c r="C267" s="85">
        <v>4</v>
      </c>
      <c r="D267" s="85">
        <v>8</v>
      </c>
      <c r="E267" s="85">
        <v>3</v>
      </c>
      <c r="F267" s="85">
        <v>5</v>
      </c>
      <c r="G267" s="85">
        <v>3</v>
      </c>
      <c r="H267" s="124">
        <v>5</v>
      </c>
      <c r="I267" s="84">
        <f>SUM(G267:H267)</f>
        <v>8</v>
      </c>
    </row>
    <row r="268" spans="1:9" ht="12" customHeight="1" x14ac:dyDescent="0.2">
      <c r="A268" s="86" t="s">
        <v>29</v>
      </c>
      <c r="B268" s="86" t="s">
        <v>596</v>
      </c>
      <c r="C268" s="85">
        <v>3</v>
      </c>
      <c r="D268" s="85">
        <v>4</v>
      </c>
      <c r="E268" s="85">
        <v>1</v>
      </c>
      <c r="F268" s="85">
        <v>3</v>
      </c>
      <c r="G268" s="85">
        <v>1</v>
      </c>
      <c r="H268" s="124">
        <v>3</v>
      </c>
      <c r="I268" s="84">
        <f>SUM(G268:H268)</f>
        <v>4</v>
      </c>
    </row>
    <row r="269" spans="1:9" ht="12" customHeight="1" x14ac:dyDescent="0.2">
      <c r="A269" s="86" t="s">
        <v>29</v>
      </c>
      <c r="B269" s="86" t="s">
        <v>102</v>
      </c>
      <c r="C269" s="85">
        <v>15</v>
      </c>
      <c r="D269" s="85">
        <v>56</v>
      </c>
      <c r="E269" s="85">
        <v>24</v>
      </c>
      <c r="F269" s="85">
        <v>32</v>
      </c>
      <c r="G269" s="85">
        <v>24</v>
      </c>
      <c r="H269" s="124">
        <v>28</v>
      </c>
      <c r="I269" s="84">
        <f>SUM(G269:H269)</f>
        <v>52</v>
      </c>
    </row>
    <row r="270" spans="1:9" ht="12" customHeight="1" x14ac:dyDescent="0.2">
      <c r="A270" s="86" t="s">
        <v>29</v>
      </c>
      <c r="B270" s="86" t="s">
        <v>1022</v>
      </c>
      <c r="C270" s="85">
        <v>1</v>
      </c>
      <c r="D270" s="85">
        <v>1</v>
      </c>
      <c r="E270" s="85">
        <v>0</v>
      </c>
      <c r="F270" s="85">
        <v>1</v>
      </c>
      <c r="G270" s="85">
        <v>0</v>
      </c>
      <c r="H270" s="124">
        <v>1</v>
      </c>
      <c r="I270" s="84">
        <f>SUM(G270:H270)</f>
        <v>1</v>
      </c>
    </row>
    <row r="271" spans="1:9" ht="12" customHeight="1" x14ac:dyDescent="0.2">
      <c r="A271" s="86" t="s">
        <v>29</v>
      </c>
      <c r="B271" s="86" t="s">
        <v>945</v>
      </c>
      <c r="C271" s="85">
        <v>3</v>
      </c>
      <c r="D271" s="85">
        <v>4</v>
      </c>
      <c r="E271" s="85">
        <v>3</v>
      </c>
      <c r="F271" s="85">
        <v>1</v>
      </c>
      <c r="G271" s="85">
        <v>2</v>
      </c>
      <c r="H271" s="124">
        <v>1</v>
      </c>
      <c r="I271" s="84">
        <f>SUM(G271:H271)</f>
        <v>3</v>
      </c>
    </row>
    <row r="272" spans="1:9" ht="12" customHeight="1" x14ac:dyDescent="0.2">
      <c r="A272" s="86" t="s">
        <v>29</v>
      </c>
      <c r="B272" s="86" t="s">
        <v>595</v>
      </c>
      <c r="C272" s="85">
        <v>3</v>
      </c>
      <c r="D272" s="85">
        <v>9</v>
      </c>
      <c r="E272" s="85">
        <v>7</v>
      </c>
      <c r="F272" s="85">
        <v>2</v>
      </c>
      <c r="G272" s="85">
        <v>7</v>
      </c>
      <c r="H272" s="124">
        <v>2</v>
      </c>
      <c r="I272" s="84">
        <f>SUM(G272:H272)</f>
        <v>9</v>
      </c>
    </row>
    <row r="273" spans="1:9" s="122" customFormat="1" ht="12" customHeight="1" x14ac:dyDescent="0.25">
      <c r="A273" s="83" t="s">
        <v>593</v>
      </c>
      <c r="B273" s="83"/>
      <c r="C273" s="101">
        <f>SUM(C266:C272)</f>
        <v>35</v>
      </c>
      <c r="D273" s="101">
        <f>SUM(D266:D272)</f>
        <v>89</v>
      </c>
      <c r="E273" s="101">
        <f>SUM(E266:E272)</f>
        <v>43</v>
      </c>
      <c r="F273" s="101">
        <f>SUM(F266:F272)</f>
        <v>46</v>
      </c>
      <c r="G273" s="101">
        <f>SUM(G266:G272)</f>
        <v>41</v>
      </c>
      <c r="H273" s="123">
        <f>SUM(H266:H272)</f>
        <v>42</v>
      </c>
      <c r="I273" s="80">
        <f>SUM(G273:H273)</f>
        <v>83</v>
      </c>
    </row>
    <row r="274" spans="1:9" ht="12" customHeight="1" x14ac:dyDescent="0.2">
      <c r="A274" s="86" t="s">
        <v>30</v>
      </c>
      <c r="B274" s="86" t="s">
        <v>591</v>
      </c>
      <c r="C274" s="85">
        <v>1</v>
      </c>
      <c r="D274" s="85">
        <v>1</v>
      </c>
      <c r="E274" s="85">
        <v>0</v>
      </c>
      <c r="F274" s="85">
        <v>1</v>
      </c>
      <c r="G274" s="85">
        <v>0</v>
      </c>
      <c r="H274" s="124">
        <v>1</v>
      </c>
      <c r="I274" s="84">
        <f>SUM(G274:H274)</f>
        <v>1</v>
      </c>
    </row>
    <row r="275" spans="1:9" ht="12" customHeight="1" x14ac:dyDescent="0.2">
      <c r="A275" s="86" t="s">
        <v>30</v>
      </c>
      <c r="B275" s="86" t="s">
        <v>590</v>
      </c>
      <c r="C275" s="85">
        <v>3</v>
      </c>
      <c r="D275" s="85">
        <v>16</v>
      </c>
      <c r="E275" s="85">
        <v>15</v>
      </c>
      <c r="F275" s="85">
        <v>1</v>
      </c>
      <c r="G275" s="85">
        <v>8</v>
      </c>
      <c r="H275" s="124">
        <v>1</v>
      </c>
      <c r="I275" s="84">
        <f>SUM(G275:H275)</f>
        <v>9</v>
      </c>
    </row>
    <row r="276" spans="1:9" ht="12" customHeight="1" x14ac:dyDescent="0.2">
      <c r="A276" s="86" t="s">
        <v>30</v>
      </c>
      <c r="B276" s="86" t="s">
        <v>588</v>
      </c>
      <c r="C276" s="85">
        <v>2</v>
      </c>
      <c r="D276" s="85">
        <v>13</v>
      </c>
      <c r="E276" s="85">
        <v>7</v>
      </c>
      <c r="F276" s="85">
        <v>6</v>
      </c>
      <c r="G276" s="85">
        <v>5</v>
      </c>
      <c r="H276" s="124">
        <v>6</v>
      </c>
      <c r="I276" s="84">
        <f>SUM(G276:H276)</f>
        <v>11</v>
      </c>
    </row>
    <row r="277" spans="1:9" ht="12" customHeight="1" x14ac:dyDescent="0.2">
      <c r="A277" s="86" t="s">
        <v>30</v>
      </c>
      <c r="B277" s="86" t="s">
        <v>586</v>
      </c>
      <c r="C277" s="85">
        <v>1</v>
      </c>
      <c r="D277" s="85">
        <v>5</v>
      </c>
      <c r="E277" s="85">
        <v>4</v>
      </c>
      <c r="F277" s="85">
        <v>1</v>
      </c>
      <c r="G277" s="85">
        <v>3</v>
      </c>
      <c r="H277" s="124">
        <v>1</v>
      </c>
      <c r="I277" s="84">
        <f>SUM(G277:H277)</f>
        <v>4</v>
      </c>
    </row>
    <row r="278" spans="1:9" ht="12" customHeight="1" x14ac:dyDescent="0.2">
      <c r="A278" s="86" t="s">
        <v>30</v>
      </c>
      <c r="B278" s="86" t="s">
        <v>585</v>
      </c>
      <c r="C278" s="85">
        <v>5</v>
      </c>
      <c r="D278" s="85">
        <v>30</v>
      </c>
      <c r="E278" s="85">
        <v>24</v>
      </c>
      <c r="F278" s="85">
        <v>6</v>
      </c>
      <c r="G278" s="85">
        <v>20</v>
      </c>
      <c r="H278" s="124">
        <v>5</v>
      </c>
      <c r="I278" s="84">
        <f>SUM(G278:H278)</f>
        <v>25</v>
      </c>
    </row>
    <row r="279" spans="1:9" ht="12" customHeight="1" x14ac:dyDescent="0.2">
      <c r="A279" s="86" t="s">
        <v>30</v>
      </c>
      <c r="B279" s="86" t="s">
        <v>584</v>
      </c>
      <c r="C279" s="85">
        <v>2</v>
      </c>
      <c r="D279" s="85">
        <v>2</v>
      </c>
      <c r="E279" s="85">
        <v>2</v>
      </c>
      <c r="F279" s="85">
        <v>0</v>
      </c>
      <c r="G279" s="85">
        <v>2</v>
      </c>
      <c r="H279" s="124">
        <v>0</v>
      </c>
      <c r="I279" s="84">
        <f>SUM(G279:H279)</f>
        <v>2</v>
      </c>
    </row>
    <row r="280" spans="1:9" ht="12" customHeight="1" x14ac:dyDescent="0.2">
      <c r="A280" s="86" t="s">
        <v>30</v>
      </c>
      <c r="B280" s="86" t="s">
        <v>583</v>
      </c>
      <c r="C280" s="85">
        <v>2</v>
      </c>
      <c r="D280" s="85">
        <v>2</v>
      </c>
      <c r="E280" s="85">
        <v>2</v>
      </c>
      <c r="F280" s="85">
        <v>0</v>
      </c>
      <c r="G280" s="85">
        <v>2</v>
      </c>
      <c r="H280" s="124">
        <v>0</v>
      </c>
      <c r="I280" s="84">
        <f>SUM(G280:H280)</f>
        <v>2</v>
      </c>
    </row>
    <row r="281" spans="1:9" ht="12" customHeight="1" x14ac:dyDescent="0.2">
      <c r="A281" s="86" t="s">
        <v>30</v>
      </c>
      <c r="B281" s="86" t="s">
        <v>581</v>
      </c>
      <c r="C281" s="85">
        <v>3</v>
      </c>
      <c r="D281" s="85">
        <v>21</v>
      </c>
      <c r="E281" s="85">
        <v>4</v>
      </c>
      <c r="F281" s="85">
        <v>17</v>
      </c>
      <c r="G281" s="85">
        <v>4</v>
      </c>
      <c r="H281" s="124">
        <v>14</v>
      </c>
      <c r="I281" s="84">
        <f>SUM(G281:H281)</f>
        <v>18</v>
      </c>
    </row>
    <row r="282" spans="1:9" ht="12" customHeight="1" x14ac:dyDescent="0.2">
      <c r="A282" s="86" t="s">
        <v>30</v>
      </c>
      <c r="B282" s="86" t="s">
        <v>580</v>
      </c>
      <c r="C282" s="85">
        <v>2</v>
      </c>
      <c r="D282" s="85">
        <v>8</v>
      </c>
      <c r="E282" s="85">
        <v>7</v>
      </c>
      <c r="F282" s="85">
        <v>1</v>
      </c>
      <c r="G282" s="85">
        <v>6</v>
      </c>
      <c r="H282" s="124">
        <v>1</v>
      </c>
      <c r="I282" s="84">
        <f>SUM(G282:H282)</f>
        <v>7</v>
      </c>
    </row>
    <row r="283" spans="1:9" ht="12" customHeight="1" x14ac:dyDescent="0.2">
      <c r="A283" s="86" t="s">
        <v>30</v>
      </c>
      <c r="B283" s="86" t="s">
        <v>1001</v>
      </c>
      <c r="C283" s="85">
        <v>1</v>
      </c>
      <c r="D283" s="85">
        <v>1</v>
      </c>
      <c r="E283" s="85">
        <v>1</v>
      </c>
      <c r="F283" s="85">
        <v>0</v>
      </c>
      <c r="G283" s="85">
        <v>1</v>
      </c>
      <c r="H283" s="124">
        <v>0</v>
      </c>
      <c r="I283" s="84">
        <f>SUM(G283:H283)</f>
        <v>1</v>
      </c>
    </row>
    <row r="284" spans="1:9" ht="12" customHeight="1" x14ac:dyDescent="0.2">
      <c r="A284" s="86" t="s">
        <v>30</v>
      </c>
      <c r="B284" s="86" t="s">
        <v>579</v>
      </c>
      <c r="C284" s="85">
        <v>11</v>
      </c>
      <c r="D284" s="85">
        <v>18</v>
      </c>
      <c r="E284" s="85">
        <v>13</v>
      </c>
      <c r="F284" s="85">
        <v>5</v>
      </c>
      <c r="G284" s="85">
        <v>11</v>
      </c>
      <c r="H284" s="124">
        <v>5</v>
      </c>
      <c r="I284" s="84">
        <f>SUM(G284:H284)</f>
        <v>16</v>
      </c>
    </row>
    <row r="285" spans="1:9" ht="12" customHeight="1" x14ac:dyDescent="0.2">
      <c r="A285" s="86" t="s">
        <v>30</v>
      </c>
      <c r="B285" s="86" t="s">
        <v>1021</v>
      </c>
      <c r="C285" s="85">
        <v>1</v>
      </c>
      <c r="D285" s="85">
        <v>1</v>
      </c>
      <c r="E285" s="85">
        <v>0</v>
      </c>
      <c r="F285" s="85">
        <v>1</v>
      </c>
      <c r="G285" s="85">
        <v>0</v>
      </c>
      <c r="H285" s="124">
        <v>1</v>
      </c>
      <c r="I285" s="84">
        <f>SUM(G285:H285)</f>
        <v>1</v>
      </c>
    </row>
    <row r="286" spans="1:9" ht="12" customHeight="1" x14ac:dyDescent="0.2">
      <c r="A286" s="86" t="s">
        <v>30</v>
      </c>
      <c r="B286" s="86" t="s">
        <v>578</v>
      </c>
      <c r="C286" s="85">
        <v>11</v>
      </c>
      <c r="D286" s="85">
        <v>72</v>
      </c>
      <c r="E286" s="85">
        <v>29</v>
      </c>
      <c r="F286" s="85">
        <v>43</v>
      </c>
      <c r="G286" s="85">
        <v>21</v>
      </c>
      <c r="H286" s="124">
        <v>33</v>
      </c>
      <c r="I286" s="84">
        <f>SUM(G286:H286)</f>
        <v>54</v>
      </c>
    </row>
    <row r="287" spans="1:9" s="122" customFormat="1" ht="12" customHeight="1" x14ac:dyDescent="0.25">
      <c r="A287" s="83" t="s">
        <v>577</v>
      </c>
      <c r="B287" s="83"/>
      <c r="C287" s="101">
        <f>SUM(C274:C286)</f>
        <v>45</v>
      </c>
      <c r="D287" s="101">
        <f>SUM(D274:D286)</f>
        <v>190</v>
      </c>
      <c r="E287" s="101">
        <f>SUM(E274:E286)</f>
        <v>108</v>
      </c>
      <c r="F287" s="101">
        <f>SUM(F274:F286)</f>
        <v>82</v>
      </c>
      <c r="G287" s="101">
        <f>SUM(G274:G286)</f>
        <v>83</v>
      </c>
      <c r="H287" s="123">
        <f>SUM(H274:H286)</f>
        <v>68</v>
      </c>
      <c r="I287" s="80">
        <f>SUM(G287:H287)</f>
        <v>151</v>
      </c>
    </row>
    <row r="288" spans="1:9" ht="12" customHeight="1" x14ac:dyDescent="0.2">
      <c r="A288" s="86" t="s">
        <v>31</v>
      </c>
      <c r="B288" s="86" t="s">
        <v>575</v>
      </c>
      <c r="C288" s="85">
        <v>3</v>
      </c>
      <c r="D288" s="85">
        <v>5</v>
      </c>
      <c r="E288" s="85">
        <v>3</v>
      </c>
      <c r="F288" s="85">
        <v>2</v>
      </c>
      <c r="G288" s="85">
        <v>3</v>
      </c>
      <c r="H288" s="124">
        <v>2</v>
      </c>
      <c r="I288" s="84">
        <f>SUM(G288:H288)</f>
        <v>5</v>
      </c>
    </row>
    <row r="289" spans="1:9" ht="12" customHeight="1" x14ac:dyDescent="0.2">
      <c r="A289" s="86" t="s">
        <v>31</v>
      </c>
      <c r="B289" s="86" t="s">
        <v>573</v>
      </c>
      <c r="C289" s="85">
        <v>1</v>
      </c>
      <c r="D289" s="85">
        <v>1</v>
      </c>
      <c r="E289" s="85">
        <v>1</v>
      </c>
      <c r="F289" s="85">
        <v>0</v>
      </c>
      <c r="G289" s="85">
        <v>1</v>
      </c>
      <c r="H289" s="124">
        <v>0</v>
      </c>
      <c r="I289" s="84">
        <f>SUM(G289:H289)</f>
        <v>1</v>
      </c>
    </row>
    <row r="290" spans="1:9" ht="12" customHeight="1" x14ac:dyDescent="0.2">
      <c r="A290" s="86" t="s">
        <v>31</v>
      </c>
      <c r="B290" s="86" t="s">
        <v>942</v>
      </c>
      <c r="C290" s="85">
        <v>2</v>
      </c>
      <c r="D290" s="85">
        <v>5</v>
      </c>
      <c r="E290" s="85">
        <v>3</v>
      </c>
      <c r="F290" s="85">
        <v>2</v>
      </c>
      <c r="G290" s="85">
        <v>3</v>
      </c>
      <c r="H290" s="124">
        <v>1</v>
      </c>
      <c r="I290" s="84">
        <f>SUM(G290:H290)</f>
        <v>4</v>
      </c>
    </row>
    <row r="291" spans="1:9" ht="12" customHeight="1" x14ac:dyDescent="0.2">
      <c r="A291" s="86" t="s">
        <v>31</v>
      </c>
      <c r="B291" s="86" t="s">
        <v>572</v>
      </c>
      <c r="C291" s="85">
        <v>7</v>
      </c>
      <c r="D291" s="85">
        <v>67</v>
      </c>
      <c r="E291" s="85">
        <v>39</v>
      </c>
      <c r="F291" s="85">
        <v>28</v>
      </c>
      <c r="G291" s="85">
        <v>20</v>
      </c>
      <c r="H291" s="124">
        <v>12</v>
      </c>
      <c r="I291" s="84">
        <f>SUM(G291:H291)</f>
        <v>32</v>
      </c>
    </row>
    <row r="292" spans="1:9" ht="12" customHeight="1" x14ac:dyDescent="0.2">
      <c r="A292" s="86" t="s">
        <v>31</v>
      </c>
      <c r="B292" s="86" t="s">
        <v>941</v>
      </c>
      <c r="C292" s="85">
        <v>1</v>
      </c>
      <c r="D292" s="85">
        <v>1</v>
      </c>
      <c r="E292" s="85">
        <v>1</v>
      </c>
      <c r="F292" s="85">
        <v>0</v>
      </c>
      <c r="G292" s="85">
        <v>1</v>
      </c>
      <c r="H292" s="124">
        <v>0</v>
      </c>
      <c r="I292" s="84">
        <f>SUM(G292:H292)</f>
        <v>1</v>
      </c>
    </row>
    <row r="293" spans="1:9" ht="12" customHeight="1" x14ac:dyDescent="0.2">
      <c r="A293" s="86" t="s">
        <v>31</v>
      </c>
      <c r="B293" s="86" t="s">
        <v>570</v>
      </c>
      <c r="C293" s="85">
        <v>9</v>
      </c>
      <c r="D293" s="85">
        <v>32</v>
      </c>
      <c r="E293" s="85">
        <v>13</v>
      </c>
      <c r="F293" s="85">
        <v>19</v>
      </c>
      <c r="G293" s="85">
        <v>11</v>
      </c>
      <c r="H293" s="124">
        <v>16</v>
      </c>
      <c r="I293" s="84">
        <f>SUM(G293:H293)</f>
        <v>27</v>
      </c>
    </row>
    <row r="294" spans="1:9" s="122" customFormat="1" ht="12" customHeight="1" x14ac:dyDescent="0.25">
      <c r="A294" s="83" t="s">
        <v>999</v>
      </c>
      <c r="B294" s="83"/>
      <c r="C294" s="101">
        <f>SUM(C288:C293)</f>
        <v>23</v>
      </c>
      <c r="D294" s="101">
        <f>SUM(D288:D293)</f>
        <v>111</v>
      </c>
      <c r="E294" s="101">
        <f>SUM(E288:E293)</f>
        <v>60</v>
      </c>
      <c r="F294" s="101">
        <f>SUM(F288:F293)</f>
        <v>51</v>
      </c>
      <c r="G294" s="101">
        <f>SUM(G288:G293)</f>
        <v>39</v>
      </c>
      <c r="H294" s="123">
        <f>SUM(H288:H293)</f>
        <v>31</v>
      </c>
      <c r="I294" s="80">
        <f>SUM(G294:H294)</f>
        <v>70</v>
      </c>
    </row>
    <row r="295" spans="1:9" ht="12" customHeight="1" x14ac:dyDescent="0.2">
      <c r="A295" s="86" t="s">
        <v>32</v>
      </c>
      <c r="B295" s="86" t="s">
        <v>567</v>
      </c>
      <c r="C295" s="85">
        <v>1</v>
      </c>
      <c r="D295" s="85">
        <v>2</v>
      </c>
      <c r="E295" s="85">
        <v>1</v>
      </c>
      <c r="F295" s="85">
        <v>1</v>
      </c>
      <c r="G295" s="85">
        <v>1</v>
      </c>
      <c r="H295" s="124">
        <v>1</v>
      </c>
      <c r="I295" s="84">
        <f>SUM(G295:H295)</f>
        <v>2</v>
      </c>
    </row>
    <row r="296" spans="1:9" ht="12" customHeight="1" x14ac:dyDescent="0.2">
      <c r="A296" s="86" t="s">
        <v>32</v>
      </c>
      <c r="B296" s="86" t="s">
        <v>565</v>
      </c>
      <c r="C296" s="85">
        <v>11</v>
      </c>
      <c r="D296" s="85">
        <v>103</v>
      </c>
      <c r="E296" s="85">
        <v>68</v>
      </c>
      <c r="F296" s="85">
        <v>35</v>
      </c>
      <c r="G296" s="85">
        <v>13</v>
      </c>
      <c r="H296" s="124">
        <v>18</v>
      </c>
      <c r="I296" s="84">
        <f>SUM(G296:H296)</f>
        <v>31</v>
      </c>
    </row>
    <row r="297" spans="1:9" ht="12" customHeight="1" x14ac:dyDescent="0.2">
      <c r="A297" s="86" t="s">
        <v>32</v>
      </c>
      <c r="B297" s="86" t="s">
        <v>564</v>
      </c>
      <c r="C297" s="85">
        <v>5</v>
      </c>
      <c r="D297" s="85">
        <v>15</v>
      </c>
      <c r="E297" s="85">
        <v>10</v>
      </c>
      <c r="F297" s="85">
        <v>5</v>
      </c>
      <c r="G297" s="85">
        <v>1</v>
      </c>
      <c r="H297" s="124">
        <v>2</v>
      </c>
      <c r="I297" s="84">
        <f>SUM(G297:H297)</f>
        <v>3</v>
      </c>
    </row>
    <row r="298" spans="1:9" ht="12" customHeight="1" x14ac:dyDescent="0.2">
      <c r="A298" s="86" t="s">
        <v>32</v>
      </c>
      <c r="B298" s="86" t="s">
        <v>563</v>
      </c>
      <c r="C298" s="85">
        <v>1</v>
      </c>
      <c r="D298" s="85">
        <v>16</v>
      </c>
      <c r="E298" s="85">
        <v>10</v>
      </c>
      <c r="F298" s="85">
        <v>6</v>
      </c>
      <c r="G298" s="85">
        <v>1</v>
      </c>
      <c r="H298" s="124">
        <v>4</v>
      </c>
      <c r="I298" s="84">
        <f>SUM(G298:H298)</f>
        <v>5</v>
      </c>
    </row>
    <row r="299" spans="1:9" ht="12" customHeight="1" x14ac:dyDescent="0.2">
      <c r="A299" s="86" t="s">
        <v>32</v>
      </c>
      <c r="B299" s="86" t="s">
        <v>562</v>
      </c>
      <c r="C299" s="85">
        <v>4</v>
      </c>
      <c r="D299" s="85">
        <v>58</v>
      </c>
      <c r="E299" s="85">
        <v>30</v>
      </c>
      <c r="F299" s="85">
        <v>28</v>
      </c>
      <c r="G299" s="85">
        <v>18</v>
      </c>
      <c r="H299" s="124">
        <v>12</v>
      </c>
      <c r="I299" s="84">
        <f>SUM(G299:H299)</f>
        <v>30</v>
      </c>
    </row>
    <row r="300" spans="1:9" ht="12" customHeight="1" x14ac:dyDescent="0.2">
      <c r="A300" s="86" t="s">
        <v>32</v>
      </c>
      <c r="B300" s="86" t="s">
        <v>562</v>
      </c>
      <c r="C300" s="85">
        <v>19</v>
      </c>
      <c r="D300" s="85">
        <v>470</v>
      </c>
      <c r="E300" s="85">
        <v>184</v>
      </c>
      <c r="F300" s="85">
        <v>286</v>
      </c>
      <c r="G300" s="85">
        <v>97</v>
      </c>
      <c r="H300" s="124">
        <v>191</v>
      </c>
      <c r="I300" s="84">
        <f>SUM(G300:H300)</f>
        <v>288</v>
      </c>
    </row>
    <row r="301" spans="1:9" ht="12" customHeight="1" x14ac:dyDescent="0.2">
      <c r="A301" s="86" t="s">
        <v>32</v>
      </c>
      <c r="B301" s="86" t="s">
        <v>561</v>
      </c>
      <c r="C301" s="85">
        <v>14</v>
      </c>
      <c r="D301" s="85">
        <v>550</v>
      </c>
      <c r="E301" s="85">
        <v>207</v>
      </c>
      <c r="F301" s="85">
        <v>343</v>
      </c>
      <c r="G301" s="85">
        <v>76</v>
      </c>
      <c r="H301" s="124">
        <v>184</v>
      </c>
      <c r="I301" s="84">
        <f>SUM(G301:H301)</f>
        <v>260</v>
      </c>
    </row>
    <row r="302" spans="1:9" ht="12" customHeight="1" x14ac:dyDescent="0.2">
      <c r="A302" s="86" t="s">
        <v>32</v>
      </c>
      <c r="B302" s="86" t="s">
        <v>560</v>
      </c>
      <c r="C302" s="85">
        <v>1</v>
      </c>
      <c r="D302" s="85">
        <v>1</v>
      </c>
      <c r="E302" s="85">
        <v>1</v>
      </c>
      <c r="F302" s="85">
        <v>0</v>
      </c>
      <c r="G302" s="85">
        <v>1</v>
      </c>
      <c r="H302" s="124">
        <v>0</v>
      </c>
      <c r="I302" s="84">
        <f>SUM(G302:H302)</f>
        <v>1</v>
      </c>
    </row>
    <row r="303" spans="1:9" s="122" customFormat="1" ht="12" customHeight="1" x14ac:dyDescent="0.25">
      <c r="A303" s="83" t="s">
        <v>559</v>
      </c>
      <c r="B303" s="83"/>
      <c r="C303" s="101">
        <f>SUM(C295:C302)</f>
        <v>56</v>
      </c>
      <c r="D303" s="101">
        <f>SUM(D295:D302)</f>
        <v>1215</v>
      </c>
      <c r="E303" s="101">
        <f>SUM(E295:E302)</f>
        <v>511</v>
      </c>
      <c r="F303" s="101">
        <f>SUM(F295:F302)</f>
        <v>704</v>
      </c>
      <c r="G303" s="101">
        <f>SUM(G295:G302)</f>
        <v>208</v>
      </c>
      <c r="H303" s="123">
        <f>SUM(H295:H302)</f>
        <v>412</v>
      </c>
      <c r="I303" s="80">
        <f>SUM(G303:H303)</f>
        <v>620</v>
      </c>
    </row>
    <row r="304" spans="1:9" ht="12" customHeight="1" x14ac:dyDescent="0.2">
      <c r="A304" s="86" t="s">
        <v>33</v>
      </c>
      <c r="B304" s="86" t="s">
        <v>558</v>
      </c>
      <c r="C304" s="85">
        <v>6</v>
      </c>
      <c r="D304" s="85">
        <v>8</v>
      </c>
      <c r="E304" s="85">
        <v>3</v>
      </c>
      <c r="F304" s="85">
        <v>5</v>
      </c>
      <c r="G304" s="85">
        <v>3</v>
      </c>
      <c r="H304" s="124">
        <v>5</v>
      </c>
      <c r="I304" s="84">
        <f>SUM(G304:H304)</f>
        <v>8</v>
      </c>
    </row>
    <row r="305" spans="1:9" ht="12" customHeight="1" x14ac:dyDescent="0.2">
      <c r="A305" s="86" t="s">
        <v>33</v>
      </c>
      <c r="B305" s="86" t="s">
        <v>557</v>
      </c>
      <c r="C305" s="85">
        <v>1</v>
      </c>
      <c r="D305" s="85">
        <v>1</v>
      </c>
      <c r="E305" s="85">
        <v>0</v>
      </c>
      <c r="F305" s="85">
        <v>1</v>
      </c>
      <c r="G305" s="85">
        <v>0</v>
      </c>
      <c r="H305" s="124">
        <v>1</v>
      </c>
      <c r="I305" s="84">
        <f>SUM(G305:H305)</f>
        <v>1</v>
      </c>
    </row>
    <row r="306" spans="1:9" ht="12" customHeight="1" x14ac:dyDescent="0.2">
      <c r="A306" s="86" t="s">
        <v>33</v>
      </c>
      <c r="B306" s="86" t="s">
        <v>939</v>
      </c>
      <c r="C306" s="85">
        <v>1</v>
      </c>
      <c r="D306" s="85">
        <v>2</v>
      </c>
      <c r="E306" s="85">
        <v>2</v>
      </c>
      <c r="F306" s="85">
        <v>0</v>
      </c>
      <c r="G306" s="85">
        <v>2</v>
      </c>
      <c r="H306" s="124">
        <v>0</v>
      </c>
      <c r="I306" s="84">
        <f>SUM(G306:H306)</f>
        <v>2</v>
      </c>
    </row>
    <row r="307" spans="1:9" ht="12" customHeight="1" x14ac:dyDescent="0.2">
      <c r="A307" s="86" t="s">
        <v>33</v>
      </c>
      <c r="B307" s="86" t="s">
        <v>556</v>
      </c>
      <c r="C307" s="85">
        <v>3</v>
      </c>
      <c r="D307" s="85">
        <v>9</v>
      </c>
      <c r="E307" s="85">
        <v>2</v>
      </c>
      <c r="F307" s="85">
        <v>7</v>
      </c>
      <c r="G307" s="85">
        <v>1</v>
      </c>
      <c r="H307" s="124">
        <v>7</v>
      </c>
      <c r="I307" s="84">
        <f>SUM(G307:H307)</f>
        <v>8</v>
      </c>
    </row>
    <row r="308" spans="1:9" ht="12" customHeight="1" x14ac:dyDescent="0.2">
      <c r="A308" s="86" t="s">
        <v>33</v>
      </c>
      <c r="B308" s="86" t="s">
        <v>554</v>
      </c>
      <c r="C308" s="85">
        <v>2</v>
      </c>
      <c r="D308" s="85">
        <v>2</v>
      </c>
      <c r="E308" s="85">
        <v>0</v>
      </c>
      <c r="F308" s="85">
        <v>2</v>
      </c>
      <c r="G308" s="85">
        <v>0</v>
      </c>
      <c r="H308" s="124">
        <v>2</v>
      </c>
      <c r="I308" s="84">
        <f>SUM(G308:H308)</f>
        <v>2</v>
      </c>
    </row>
    <row r="309" spans="1:9" ht="12" customHeight="1" x14ac:dyDescent="0.2">
      <c r="A309" s="86" t="s">
        <v>33</v>
      </c>
      <c r="B309" s="86" t="s">
        <v>553</v>
      </c>
      <c r="C309" s="85">
        <v>1</v>
      </c>
      <c r="D309" s="85">
        <v>1</v>
      </c>
      <c r="E309" s="85">
        <v>1</v>
      </c>
      <c r="F309" s="85">
        <v>0</v>
      </c>
      <c r="G309" s="85">
        <v>1</v>
      </c>
      <c r="H309" s="124">
        <v>0</v>
      </c>
      <c r="I309" s="84">
        <f>SUM(G309:H309)</f>
        <v>1</v>
      </c>
    </row>
    <row r="310" spans="1:9" ht="12" customHeight="1" x14ac:dyDescent="0.2">
      <c r="A310" s="86" t="s">
        <v>33</v>
      </c>
      <c r="B310" s="86" t="s">
        <v>1020</v>
      </c>
      <c r="C310" s="85">
        <v>1</v>
      </c>
      <c r="D310" s="85">
        <v>1</v>
      </c>
      <c r="E310" s="85">
        <v>1</v>
      </c>
      <c r="F310" s="85">
        <v>0</v>
      </c>
      <c r="G310" s="85">
        <v>1</v>
      </c>
      <c r="H310" s="124">
        <v>0</v>
      </c>
      <c r="I310" s="84">
        <f>SUM(G310:H310)</f>
        <v>1</v>
      </c>
    </row>
    <row r="311" spans="1:9" ht="12" customHeight="1" x14ac:dyDescent="0.2">
      <c r="A311" s="86" t="s">
        <v>33</v>
      </c>
      <c r="B311" s="86" t="s">
        <v>102</v>
      </c>
      <c r="C311" s="85">
        <v>5</v>
      </c>
      <c r="D311" s="85">
        <v>7</v>
      </c>
      <c r="E311" s="85">
        <v>2</v>
      </c>
      <c r="F311" s="85">
        <v>5</v>
      </c>
      <c r="G311" s="85">
        <v>2</v>
      </c>
      <c r="H311" s="124">
        <v>5</v>
      </c>
      <c r="I311" s="84">
        <f>SUM(G311:H311)</f>
        <v>7</v>
      </c>
    </row>
    <row r="312" spans="1:9" ht="12" customHeight="1" x14ac:dyDescent="0.2">
      <c r="A312" s="86" t="s">
        <v>33</v>
      </c>
      <c r="B312" s="86" t="s">
        <v>551</v>
      </c>
      <c r="C312" s="85">
        <v>1</v>
      </c>
      <c r="D312" s="85">
        <v>1</v>
      </c>
      <c r="E312" s="85">
        <v>1</v>
      </c>
      <c r="F312" s="85">
        <v>0</v>
      </c>
      <c r="G312" s="85">
        <v>1</v>
      </c>
      <c r="H312" s="124">
        <v>0</v>
      </c>
      <c r="I312" s="84">
        <f>SUM(G312:H312)</f>
        <v>1</v>
      </c>
    </row>
    <row r="313" spans="1:9" ht="12" customHeight="1" x14ac:dyDescent="0.2">
      <c r="A313" s="86" t="s">
        <v>33</v>
      </c>
      <c r="B313" s="86" t="s">
        <v>550</v>
      </c>
      <c r="C313" s="85">
        <v>1</v>
      </c>
      <c r="D313" s="85">
        <v>1</v>
      </c>
      <c r="E313" s="85">
        <v>0</v>
      </c>
      <c r="F313" s="85">
        <v>1</v>
      </c>
      <c r="G313" s="85">
        <v>0</v>
      </c>
      <c r="H313" s="124">
        <v>1</v>
      </c>
      <c r="I313" s="84">
        <f>SUM(G313:H313)</f>
        <v>1</v>
      </c>
    </row>
    <row r="314" spans="1:9" s="122" customFormat="1" ht="12" customHeight="1" x14ac:dyDescent="0.25">
      <c r="A314" s="83" t="s">
        <v>549</v>
      </c>
      <c r="B314" s="83"/>
      <c r="C314" s="101">
        <f>SUM(C304:C313)</f>
        <v>22</v>
      </c>
      <c r="D314" s="101">
        <f>SUM(D304:D313)</f>
        <v>33</v>
      </c>
      <c r="E314" s="101">
        <f>SUM(E304:E313)</f>
        <v>12</v>
      </c>
      <c r="F314" s="101">
        <f>SUM(F304:F313)</f>
        <v>21</v>
      </c>
      <c r="G314" s="101">
        <f>SUM(G304:G313)</f>
        <v>11</v>
      </c>
      <c r="H314" s="123">
        <f>SUM(H304:H313)</f>
        <v>21</v>
      </c>
      <c r="I314" s="80">
        <f>SUM(G314:H314)</f>
        <v>32</v>
      </c>
    </row>
    <row r="315" spans="1:9" ht="12" customHeight="1" x14ac:dyDescent="0.2">
      <c r="A315" s="86" t="s">
        <v>34</v>
      </c>
      <c r="B315" s="86" t="s">
        <v>548</v>
      </c>
      <c r="C315" s="85">
        <v>1</v>
      </c>
      <c r="D315" s="85">
        <v>1</v>
      </c>
      <c r="E315" s="85">
        <v>0</v>
      </c>
      <c r="F315" s="85">
        <v>1</v>
      </c>
      <c r="G315" s="85">
        <v>0</v>
      </c>
      <c r="H315" s="124">
        <v>1</v>
      </c>
      <c r="I315" s="84">
        <f>SUM(G315:H315)</f>
        <v>1</v>
      </c>
    </row>
    <row r="316" spans="1:9" ht="12" customHeight="1" x14ac:dyDescent="0.2">
      <c r="A316" s="86" t="s">
        <v>34</v>
      </c>
      <c r="B316" s="86" t="s">
        <v>997</v>
      </c>
      <c r="C316" s="85">
        <v>1</v>
      </c>
      <c r="D316" s="85">
        <v>1</v>
      </c>
      <c r="E316" s="85">
        <v>1</v>
      </c>
      <c r="F316" s="85">
        <v>0</v>
      </c>
      <c r="G316" s="85">
        <v>1</v>
      </c>
      <c r="H316" s="124">
        <v>0</v>
      </c>
      <c r="I316" s="84">
        <f>SUM(G316:H316)</f>
        <v>1</v>
      </c>
    </row>
    <row r="317" spans="1:9" ht="12" customHeight="1" x14ac:dyDescent="0.2">
      <c r="A317" s="86" t="s">
        <v>34</v>
      </c>
      <c r="B317" s="86" t="s">
        <v>102</v>
      </c>
      <c r="C317" s="85">
        <v>3</v>
      </c>
      <c r="D317" s="85">
        <v>5</v>
      </c>
      <c r="E317" s="85">
        <v>3</v>
      </c>
      <c r="F317" s="85">
        <v>2</v>
      </c>
      <c r="G317" s="85">
        <v>1</v>
      </c>
      <c r="H317" s="124">
        <v>2</v>
      </c>
      <c r="I317" s="84">
        <f>SUM(G317:H317)</f>
        <v>3</v>
      </c>
    </row>
    <row r="318" spans="1:9" ht="12" customHeight="1" x14ac:dyDescent="0.2">
      <c r="A318" s="86" t="s">
        <v>34</v>
      </c>
      <c r="B318" s="86" t="s">
        <v>937</v>
      </c>
      <c r="C318" s="85">
        <v>7</v>
      </c>
      <c r="D318" s="85">
        <v>7</v>
      </c>
      <c r="E318" s="85">
        <v>4</v>
      </c>
      <c r="F318" s="85">
        <v>3</v>
      </c>
      <c r="G318" s="85">
        <v>4</v>
      </c>
      <c r="H318" s="124">
        <v>3</v>
      </c>
      <c r="I318" s="84">
        <f>SUM(G318:H318)</f>
        <v>7</v>
      </c>
    </row>
    <row r="319" spans="1:9" s="122" customFormat="1" ht="12" customHeight="1" x14ac:dyDescent="0.25">
      <c r="A319" s="83" t="s">
        <v>545</v>
      </c>
      <c r="B319" s="83"/>
      <c r="C319" s="101">
        <f>SUM(C315:C318)</f>
        <v>12</v>
      </c>
      <c r="D319" s="101">
        <f>SUM(D315:D318)</f>
        <v>14</v>
      </c>
      <c r="E319" s="101">
        <f>SUM(E315:E318)</f>
        <v>8</v>
      </c>
      <c r="F319" s="101">
        <f>SUM(F315:F318)</f>
        <v>6</v>
      </c>
      <c r="G319" s="101">
        <f>SUM(G315:G318)</f>
        <v>6</v>
      </c>
      <c r="H319" s="123">
        <f>SUM(H315:H318)</f>
        <v>6</v>
      </c>
      <c r="I319" s="80">
        <f>SUM(G319:H319)</f>
        <v>12</v>
      </c>
    </row>
    <row r="320" spans="1:9" ht="12" customHeight="1" x14ac:dyDescent="0.2">
      <c r="A320" s="86" t="s">
        <v>35</v>
      </c>
      <c r="B320" s="86" t="s">
        <v>936</v>
      </c>
      <c r="C320" s="85">
        <v>1</v>
      </c>
      <c r="D320" s="85">
        <v>2</v>
      </c>
      <c r="E320" s="85">
        <v>0</v>
      </c>
      <c r="F320" s="85">
        <v>2</v>
      </c>
      <c r="G320" s="85">
        <v>0</v>
      </c>
      <c r="H320" s="124">
        <v>2</v>
      </c>
      <c r="I320" s="84">
        <f>SUM(G320:H320)</f>
        <v>2</v>
      </c>
    </row>
    <row r="321" spans="1:9" ht="12" customHeight="1" x14ac:dyDescent="0.2">
      <c r="A321" s="86" t="s">
        <v>35</v>
      </c>
      <c r="B321" s="86" t="s">
        <v>102</v>
      </c>
      <c r="C321" s="85">
        <v>23</v>
      </c>
      <c r="D321" s="85">
        <v>27</v>
      </c>
      <c r="E321" s="85">
        <v>9</v>
      </c>
      <c r="F321" s="85">
        <v>18</v>
      </c>
      <c r="G321" s="85">
        <v>9</v>
      </c>
      <c r="H321" s="124">
        <v>18</v>
      </c>
      <c r="I321" s="84">
        <f>SUM(G321:H321)</f>
        <v>27</v>
      </c>
    </row>
    <row r="322" spans="1:9" ht="12" customHeight="1" x14ac:dyDescent="0.2">
      <c r="A322" s="86" t="s">
        <v>35</v>
      </c>
      <c r="B322" s="86" t="s">
        <v>544</v>
      </c>
      <c r="C322" s="85">
        <v>5</v>
      </c>
      <c r="D322" s="85">
        <v>92</v>
      </c>
      <c r="E322" s="85">
        <v>69</v>
      </c>
      <c r="F322" s="85">
        <v>23</v>
      </c>
      <c r="G322" s="85">
        <v>24</v>
      </c>
      <c r="H322" s="124">
        <v>12</v>
      </c>
      <c r="I322" s="84">
        <f>SUM(G322:H322)</f>
        <v>36</v>
      </c>
    </row>
    <row r="323" spans="1:9" ht="12" customHeight="1" x14ac:dyDescent="0.2">
      <c r="A323" s="86" t="s">
        <v>35</v>
      </c>
      <c r="B323" s="86" t="s">
        <v>543</v>
      </c>
      <c r="C323" s="85">
        <v>26</v>
      </c>
      <c r="D323" s="85">
        <v>89</v>
      </c>
      <c r="E323" s="85">
        <v>60</v>
      </c>
      <c r="F323" s="85">
        <v>29</v>
      </c>
      <c r="G323" s="85">
        <v>53</v>
      </c>
      <c r="H323" s="124">
        <v>29</v>
      </c>
      <c r="I323" s="84">
        <f>SUM(G323:H323)</f>
        <v>82</v>
      </c>
    </row>
    <row r="324" spans="1:9" ht="12" customHeight="1" x14ac:dyDescent="0.2">
      <c r="A324" s="83" t="s">
        <v>542</v>
      </c>
      <c r="B324" s="83"/>
      <c r="C324" s="101">
        <f>SUM(C320:C323)</f>
        <v>55</v>
      </c>
      <c r="D324" s="101">
        <f>SUM(D320:D323)</f>
        <v>210</v>
      </c>
      <c r="E324" s="101">
        <f>SUM(E320:E323)</f>
        <v>138</v>
      </c>
      <c r="F324" s="101">
        <f>SUM(F320:F323)</f>
        <v>72</v>
      </c>
      <c r="G324" s="101">
        <f>SUM(G320:G323)</f>
        <v>86</v>
      </c>
      <c r="H324" s="123">
        <f>SUM(H320:H323)</f>
        <v>61</v>
      </c>
      <c r="I324" s="87">
        <f>SUM(G324:H324)</f>
        <v>147</v>
      </c>
    </row>
    <row r="325" spans="1:9" ht="12" customHeight="1" x14ac:dyDescent="0.2">
      <c r="A325" s="86" t="s">
        <v>36</v>
      </c>
      <c r="B325" s="86" t="s">
        <v>541</v>
      </c>
      <c r="C325" s="85">
        <v>9</v>
      </c>
      <c r="D325" s="85">
        <v>11</v>
      </c>
      <c r="E325" s="85">
        <v>3</v>
      </c>
      <c r="F325" s="85">
        <v>8</v>
      </c>
      <c r="G325" s="85">
        <v>2</v>
      </c>
      <c r="H325" s="124">
        <v>7</v>
      </c>
      <c r="I325" s="84">
        <f>SUM(G325:H325)</f>
        <v>9</v>
      </c>
    </row>
    <row r="326" spans="1:9" ht="12" customHeight="1" x14ac:dyDescent="0.2">
      <c r="A326" s="86" t="s">
        <v>36</v>
      </c>
      <c r="B326" s="86" t="s">
        <v>540</v>
      </c>
      <c r="C326" s="85">
        <v>3</v>
      </c>
      <c r="D326" s="85">
        <v>120</v>
      </c>
      <c r="E326" s="85">
        <v>42</v>
      </c>
      <c r="F326" s="85">
        <v>78</v>
      </c>
      <c r="G326" s="85">
        <v>13</v>
      </c>
      <c r="H326" s="124">
        <v>30</v>
      </c>
      <c r="I326" s="84">
        <f>SUM(G326:H326)</f>
        <v>43</v>
      </c>
    </row>
    <row r="327" spans="1:9" ht="12" customHeight="1" x14ac:dyDescent="0.2">
      <c r="A327" s="86" t="s">
        <v>36</v>
      </c>
      <c r="B327" s="86" t="s">
        <v>539</v>
      </c>
      <c r="C327" s="85">
        <v>10</v>
      </c>
      <c r="D327" s="85">
        <v>27</v>
      </c>
      <c r="E327" s="85">
        <v>22</v>
      </c>
      <c r="F327" s="85">
        <v>5</v>
      </c>
      <c r="G327" s="85">
        <v>11</v>
      </c>
      <c r="H327" s="124">
        <v>5</v>
      </c>
      <c r="I327" s="84">
        <f>SUM(G327:H327)</f>
        <v>16</v>
      </c>
    </row>
    <row r="328" spans="1:9" ht="12" customHeight="1" x14ac:dyDescent="0.2">
      <c r="A328" s="86" t="s">
        <v>36</v>
      </c>
      <c r="B328" s="86" t="s">
        <v>935</v>
      </c>
      <c r="C328" s="85">
        <v>7</v>
      </c>
      <c r="D328" s="85">
        <v>18</v>
      </c>
      <c r="E328" s="85">
        <v>8</v>
      </c>
      <c r="F328" s="85">
        <v>10</v>
      </c>
      <c r="G328" s="85">
        <v>5</v>
      </c>
      <c r="H328" s="124">
        <v>9</v>
      </c>
      <c r="I328" s="84">
        <f>SUM(G328:H328)</f>
        <v>14</v>
      </c>
    </row>
    <row r="329" spans="1:9" ht="12" customHeight="1" x14ac:dyDescent="0.2">
      <c r="A329" s="86" t="s">
        <v>36</v>
      </c>
      <c r="B329" s="86" t="s">
        <v>537</v>
      </c>
      <c r="C329" s="85">
        <v>4</v>
      </c>
      <c r="D329" s="85">
        <v>49</v>
      </c>
      <c r="E329" s="85">
        <v>30</v>
      </c>
      <c r="F329" s="85">
        <v>19</v>
      </c>
      <c r="G329" s="85">
        <v>21</v>
      </c>
      <c r="H329" s="124">
        <v>12</v>
      </c>
      <c r="I329" s="84">
        <f>SUM(G329:H329)</f>
        <v>33</v>
      </c>
    </row>
    <row r="330" spans="1:9" ht="12" customHeight="1" x14ac:dyDescent="0.2">
      <c r="A330" s="86" t="s">
        <v>36</v>
      </c>
      <c r="B330" s="86" t="s">
        <v>535</v>
      </c>
      <c r="C330" s="85">
        <v>3</v>
      </c>
      <c r="D330" s="85">
        <v>18</v>
      </c>
      <c r="E330" s="85">
        <v>7</v>
      </c>
      <c r="F330" s="85">
        <v>11</v>
      </c>
      <c r="G330" s="85">
        <v>4</v>
      </c>
      <c r="H330" s="124">
        <v>7</v>
      </c>
      <c r="I330" s="84">
        <f>SUM(G330:H330)</f>
        <v>11</v>
      </c>
    </row>
    <row r="331" spans="1:9" ht="12" customHeight="1" x14ac:dyDescent="0.2">
      <c r="A331" s="86" t="s">
        <v>36</v>
      </c>
      <c r="B331" s="86" t="s">
        <v>534</v>
      </c>
      <c r="C331" s="85">
        <v>6</v>
      </c>
      <c r="D331" s="85">
        <v>93</v>
      </c>
      <c r="E331" s="85">
        <v>46</v>
      </c>
      <c r="F331" s="85">
        <v>47</v>
      </c>
      <c r="G331" s="85">
        <v>19</v>
      </c>
      <c r="H331" s="124">
        <v>19</v>
      </c>
      <c r="I331" s="84">
        <f>SUM(G331:H331)</f>
        <v>38</v>
      </c>
    </row>
    <row r="332" spans="1:9" ht="12" customHeight="1" x14ac:dyDescent="0.2">
      <c r="A332" s="86" t="s">
        <v>36</v>
      </c>
      <c r="B332" s="86" t="s">
        <v>533</v>
      </c>
      <c r="C332" s="85">
        <v>4</v>
      </c>
      <c r="D332" s="85">
        <v>49</v>
      </c>
      <c r="E332" s="85">
        <v>29</v>
      </c>
      <c r="F332" s="85">
        <v>20</v>
      </c>
      <c r="G332" s="85">
        <v>19</v>
      </c>
      <c r="H332" s="124">
        <v>18</v>
      </c>
      <c r="I332" s="84">
        <f>SUM(G332:H332)</f>
        <v>37</v>
      </c>
    </row>
    <row r="333" spans="1:9" ht="12" customHeight="1" x14ac:dyDescent="0.2">
      <c r="A333" s="86" t="s">
        <v>36</v>
      </c>
      <c r="B333" s="86" t="s">
        <v>532</v>
      </c>
      <c r="C333" s="85">
        <v>7</v>
      </c>
      <c r="D333" s="85">
        <v>19</v>
      </c>
      <c r="E333" s="85">
        <v>11</v>
      </c>
      <c r="F333" s="85">
        <v>8</v>
      </c>
      <c r="G333" s="85">
        <v>11</v>
      </c>
      <c r="H333" s="124">
        <v>8</v>
      </c>
      <c r="I333" s="84">
        <f>SUM(G333:H333)</f>
        <v>19</v>
      </c>
    </row>
    <row r="334" spans="1:9" ht="12" customHeight="1" x14ac:dyDescent="0.2">
      <c r="A334" s="86" t="s">
        <v>36</v>
      </c>
      <c r="B334" s="86" t="s">
        <v>531</v>
      </c>
      <c r="C334" s="85">
        <v>14</v>
      </c>
      <c r="D334" s="85">
        <v>32</v>
      </c>
      <c r="E334" s="85">
        <v>23</v>
      </c>
      <c r="F334" s="85">
        <v>9</v>
      </c>
      <c r="G334" s="85">
        <v>18</v>
      </c>
      <c r="H334" s="124">
        <v>9</v>
      </c>
      <c r="I334" s="84">
        <f>SUM(G334:H334)</f>
        <v>27</v>
      </c>
    </row>
    <row r="335" spans="1:9" ht="12" customHeight="1" x14ac:dyDescent="0.2">
      <c r="A335" s="86" t="s">
        <v>36</v>
      </c>
      <c r="B335" s="86" t="s">
        <v>530</v>
      </c>
      <c r="C335" s="85">
        <v>5</v>
      </c>
      <c r="D335" s="85">
        <v>28</v>
      </c>
      <c r="E335" s="85">
        <v>9</v>
      </c>
      <c r="F335" s="85">
        <v>19</v>
      </c>
      <c r="G335" s="85">
        <v>9</v>
      </c>
      <c r="H335" s="124">
        <v>18</v>
      </c>
      <c r="I335" s="84">
        <f>SUM(G335:H335)</f>
        <v>27</v>
      </c>
    </row>
    <row r="336" spans="1:9" ht="12" customHeight="1" x14ac:dyDescent="0.2">
      <c r="A336" s="86" t="s">
        <v>36</v>
      </c>
      <c r="B336" s="86" t="s">
        <v>529</v>
      </c>
      <c r="C336" s="85">
        <v>1</v>
      </c>
      <c r="D336" s="85">
        <v>2</v>
      </c>
      <c r="E336" s="85">
        <v>2</v>
      </c>
      <c r="F336" s="85">
        <v>0</v>
      </c>
      <c r="G336" s="85">
        <v>2</v>
      </c>
      <c r="H336" s="124">
        <v>0</v>
      </c>
      <c r="I336" s="84">
        <f>SUM(G336:H336)</f>
        <v>2</v>
      </c>
    </row>
    <row r="337" spans="1:9" s="122" customFormat="1" ht="12" customHeight="1" x14ac:dyDescent="0.25">
      <c r="A337" s="83" t="s">
        <v>528</v>
      </c>
      <c r="B337" s="83"/>
      <c r="C337" s="101">
        <f>SUM(C325:C336)</f>
        <v>73</v>
      </c>
      <c r="D337" s="101">
        <f>SUM(D325:D336)</f>
        <v>466</v>
      </c>
      <c r="E337" s="101">
        <f>SUM(E325:E336)</f>
        <v>232</v>
      </c>
      <c r="F337" s="101">
        <f>SUM(F325:F336)</f>
        <v>234</v>
      </c>
      <c r="G337" s="101">
        <f>SUM(G325:G336)</f>
        <v>134</v>
      </c>
      <c r="H337" s="123">
        <f>SUM(H325:H336)</f>
        <v>142</v>
      </c>
      <c r="I337" s="80">
        <f>SUM(G337:H337)</f>
        <v>276</v>
      </c>
    </row>
    <row r="338" spans="1:9" ht="12" customHeight="1" x14ac:dyDescent="0.2">
      <c r="A338" s="86" t="s">
        <v>37</v>
      </c>
      <c r="B338" s="86" t="s">
        <v>527</v>
      </c>
      <c r="C338" s="85">
        <v>2</v>
      </c>
      <c r="D338" s="85">
        <v>3</v>
      </c>
      <c r="E338" s="85">
        <v>3</v>
      </c>
      <c r="F338" s="85">
        <v>0</v>
      </c>
      <c r="G338" s="85">
        <v>1</v>
      </c>
      <c r="H338" s="124">
        <v>0</v>
      </c>
      <c r="I338" s="84">
        <f>SUM(G338:H338)</f>
        <v>1</v>
      </c>
    </row>
    <row r="339" spans="1:9" ht="12" customHeight="1" x14ac:dyDescent="0.2">
      <c r="A339" s="86" t="s">
        <v>37</v>
      </c>
      <c r="B339" s="86" t="s">
        <v>102</v>
      </c>
      <c r="C339" s="85">
        <v>6</v>
      </c>
      <c r="D339" s="85">
        <v>84</v>
      </c>
      <c r="E339" s="85">
        <v>62</v>
      </c>
      <c r="F339" s="85">
        <v>22</v>
      </c>
      <c r="G339" s="85">
        <v>41</v>
      </c>
      <c r="H339" s="124">
        <v>17</v>
      </c>
      <c r="I339" s="84">
        <f>SUM(G339:H339)</f>
        <v>58</v>
      </c>
    </row>
    <row r="340" spans="1:9" ht="12" customHeight="1" x14ac:dyDescent="0.2">
      <c r="A340" s="86" t="s">
        <v>37</v>
      </c>
      <c r="B340" s="86" t="s">
        <v>934</v>
      </c>
      <c r="C340" s="85">
        <v>8</v>
      </c>
      <c r="D340" s="85">
        <v>15</v>
      </c>
      <c r="E340" s="85">
        <v>12</v>
      </c>
      <c r="F340" s="85">
        <v>3</v>
      </c>
      <c r="G340" s="85">
        <v>10</v>
      </c>
      <c r="H340" s="124">
        <v>3</v>
      </c>
      <c r="I340" s="84">
        <f>SUM(G340:H340)</f>
        <v>13</v>
      </c>
    </row>
    <row r="341" spans="1:9" ht="12" customHeight="1" x14ac:dyDescent="0.2">
      <c r="A341" s="83" t="s">
        <v>525</v>
      </c>
      <c r="B341" s="83"/>
      <c r="C341" s="101">
        <f>SUM(C338:C340)</f>
        <v>16</v>
      </c>
      <c r="D341" s="101">
        <f>SUM(D338:D340)</f>
        <v>102</v>
      </c>
      <c r="E341" s="101">
        <f>SUM(E338:E340)</f>
        <v>77</v>
      </c>
      <c r="F341" s="101">
        <f>SUM(F338:F340)</f>
        <v>25</v>
      </c>
      <c r="G341" s="101">
        <f>SUM(G338:G340)</f>
        <v>52</v>
      </c>
      <c r="H341" s="123">
        <f>SUM(H338:H340)</f>
        <v>20</v>
      </c>
      <c r="I341" s="87">
        <f>SUM(G341:H341)</f>
        <v>72</v>
      </c>
    </row>
    <row r="342" spans="1:9" ht="12" customHeight="1" x14ac:dyDescent="0.2">
      <c r="A342" s="86" t="s">
        <v>38</v>
      </c>
      <c r="B342" s="86" t="s">
        <v>522</v>
      </c>
      <c r="C342" s="85">
        <v>4</v>
      </c>
      <c r="D342" s="85">
        <v>6</v>
      </c>
      <c r="E342" s="85">
        <v>2</v>
      </c>
      <c r="F342" s="85">
        <v>4</v>
      </c>
      <c r="G342" s="85">
        <v>1</v>
      </c>
      <c r="H342" s="124">
        <v>4</v>
      </c>
      <c r="I342" s="84">
        <f>SUM(G342:H342)</f>
        <v>5</v>
      </c>
    </row>
    <row r="343" spans="1:9" ht="12" customHeight="1" x14ac:dyDescent="0.2">
      <c r="A343" s="86" t="s">
        <v>38</v>
      </c>
      <c r="B343" s="86" t="s">
        <v>933</v>
      </c>
      <c r="C343" s="85">
        <v>1</v>
      </c>
      <c r="D343" s="85">
        <v>1</v>
      </c>
      <c r="E343" s="85">
        <v>0</v>
      </c>
      <c r="F343" s="85">
        <v>1</v>
      </c>
      <c r="G343" s="85">
        <v>0</v>
      </c>
      <c r="H343" s="124">
        <v>1</v>
      </c>
      <c r="I343" s="84">
        <f>SUM(G343:H343)</f>
        <v>1</v>
      </c>
    </row>
    <row r="344" spans="1:9" ht="12" customHeight="1" x14ac:dyDescent="0.2">
      <c r="A344" s="86" t="s">
        <v>38</v>
      </c>
      <c r="B344" s="86" t="s">
        <v>102</v>
      </c>
      <c r="C344" s="85">
        <v>10</v>
      </c>
      <c r="D344" s="85">
        <v>15</v>
      </c>
      <c r="E344" s="85">
        <v>9</v>
      </c>
      <c r="F344" s="85">
        <v>6</v>
      </c>
      <c r="G344" s="85">
        <v>6</v>
      </c>
      <c r="H344" s="124">
        <v>6</v>
      </c>
      <c r="I344" s="84">
        <f>SUM(G344:H344)</f>
        <v>12</v>
      </c>
    </row>
    <row r="345" spans="1:9" ht="12" customHeight="1" x14ac:dyDescent="0.2">
      <c r="A345" s="86" t="s">
        <v>38</v>
      </c>
      <c r="B345" s="86" t="s">
        <v>519</v>
      </c>
      <c r="C345" s="85">
        <v>1</v>
      </c>
      <c r="D345" s="85">
        <v>1</v>
      </c>
      <c r="E345" s="85">
        <v>1</v>
      </c>
      <c r="F345" s="85">
        <v>0</v>
      </c>
      <c r="G345" s="85">
        <v>0</v>
      </c>
      <c r="H345" s="124">
        <v>0</v>
      </c>
      <c r="I345" s="84">
        <f>SUM(G345:H345)</f>
        <v>0</v>
      </c>
    </row>
    <row r="346" spans="1:9" s="122" customFormat="1" ht="12" customHeight="1" x14ac:dyDescent="0.25">
      <c r="A346" s="83" t="s">
        <v>518</v>
      </c>
      <c r="B346" s="83"/>
      <c r="C346" s="101">
        <f>SUM(C342:C345)</f>
        <v>16</v>
      </c>
      <c r="D346" s="101">
        <f>SUM(D342:D345)</f>
        <v>23</v>
      </c>
      <c r="E346" s="101">
        <f>SUM(E342:E345)</f>
        <v>12</v>
      </c>
      <c r="F346" s="101">
        <f>SUM(F342:F345)</f>
        <v>11</v>
      </c>
      <c r="G346" s="101">
        <f>SUM(G342:G345)</f>
        <v>7</v>
      </c>
      <c r="H346" s="123">
        <f>SUM(H342:H345)</f>
        <v>11</v>
      </c>
      <c r="I346" s="80">
        <f>SUM(G346:H346)</f>
        <v>18</v>
      </c>
    </row>
    <row r="347" spans="1:9" ht="12" customHeight="1" x14ac:dyDescent="0.2">
      <c r="A347" s="86" t="s">
        <v>39</v>
      </c>
      <c r="B347" s="86" t="s">
        <v>516</v>
      </c>
      <c r="C347" s="85">
        <v>9</v>
      </c>
      <c r="D347" s="85">
        <v>227</v>
      </c>
      <c r="E347" s="85">
        <v>127</v>
      </c>
      <c r="F347" s="85">
        <v>100</v>
      </c>
      <c r="G347" s="85">
        <v>85</v>
      </c>
      <c r="H347" s="124">
        <v>80</v>
      </c>
      <c r="I347" s="84">
        <f>SUM(G347:H347)</f>
        <v>165</v>
      </c>
    </row>
    <row r="348" spans="1:9" ht="12" customHeight="1" x14ac:dyDescent="0.2">
      <c r="A348" s="86" t="s">
        <v>39</v>
      </c>
      <c r="B348" s="86" t="s">
        <v>515</v>
      </c>
      <c r="C348" s="85">
        <v>1</v>
      </c>
      <c r="D348" s="85">
        <v>6</v>
      </c>
      <c r="E348" s="85">
        <v>1</v>
      </c>
      <c r="F348" s="85">
        <v>5</v>
      </c>
      <c r="G348" s="85">
        <v>1</v>
      </c>
      <c r="H348" s="124">
        <v>3</v>
      </c>
      <c r="I348" s="84">
        <f>SUM(G348:H348)</f>
        <v>4</v>
      </c>
    </row>
    <row r="349" spans="1:9" ht="12" customHeight="1" x14ac:dyDescent="0.2">
      <c r="A349" s="86" t="s">
        <v>39</v>
      </c>
      <c r="B349" s="86" t="s">
        <v>513</v>
      </c>
      <c r="C349" s="85">
        <v>16</v>
      </c>
      <c r="D349" s="85">
        <v>387</v>
      </c>
      <c r="E349" s="85">
        <v>195</v>
      </c>
      <c r="F349" s="85">
        <v>192</v>
      </c>
      <c r="G349" s="85">
        <v>73</v>
      </c>
      <c r="H349" s="124">
        <v>93</v>
      </c>
      <c r="I349" s="84">
        <f>SUM(G349:H349)</f>
        <v>166</v>
      </c>
    </row>
    <row r="350" spans="1:9" ht="12" customHeight="1" x14ac:dyDescent="0.2">
      <c r="A350" s="86" t="s">
        <v>39</v>
      </c>
      <c r="B350" s="86" t="s">
        <v>512</v>
      </c>
      <c r="C350" s="85">
        <v>16</v>
      </c>
      <c r="D350" s="85">
        <v>268</v>
      </c>
      <c r="E350" s="85">
        <v>102</v>
      </c>
      <c r="F350" s="85">
        <v>166</v>
      </c>
      <c r="G350" s="85">
        <v>18</v>
      </c>
      <c r="H350" s="124">
        <v>47</v>
      </c>
      <c r="I350" s="84">
        <f>SUM(G350:H350)</f>
        <v>65</v>
      </c>
    </row>
    <row r="351" spans="1:9" ht="12" customHeight="1" x14ac:dyDescent="0.2">
      <c r="A351" s="86" t="s">
        <v>39</v>
      </c>
      <c r="B351" s="86" t="s">
        <v>511</v>
      </c>
      <c r="C351" s="85">
        <v>1</v>
      </c>
      <c r="D351" s="85">
        <v>1</v>
      </c>
      <c r="E351" s="85">
        <v>1</v>
      </c>
      <c r="F351" s="85">
        <v>0</v>
      </c>
      <c r="G351" s="85">
        <v>1</v>
      </c>
      <c r="H351" s="124">
        <v>0</v>
      </c>
      <c r="I351" s="84">
        <f>SUM(G351:H351)</f>
        <v>1</v>
      </c>
    </row>
    <row r="352" spans="1:9" ht="12" customHeight="1" x14ac:dyDescent="0.2">
      <c r="A352" s="86" t="s">
        <v>39</v>
      </c>
      <c r="B352" s="86" t="s">
        <v>510</v>
      </c>
      <c r="C352" s="85">
        <v>8</v>
      </c>
      <c r="D352" s="85">
        <v>131</v>
      </c>
      <c r="E352" s="85">
        <v>52</v>
      </c>
      <c r="F352" s="85">
        <v>79</v>
      </c>
      <c r="G352" s="85">
        <v>51</v>
      </c>
      <c r="H352" s="124">
        <v>78</v>
      </c>
      <c r="I352" s="84">
        <f>SUM(G352:H352)</f>
        <v>129</v>
      </c>
    </row>
    <row r="353" spans="1:9" ht="12" customHeight="1" x14ac:dyDescent="0.2">
      <c r="A353" s="86" t="s">
        <v>39</v>
      </c>
      <c r="B353" s="86" t="s">
        <v>509</v>
      </c>
      <c r="C353" s="85">
        <v>8</v>
      </c>
      <c r="D353" s="85">
        <v>113</v>
      </c>
      <c r="E353" s="85">
        <v>44</v>
      </c>
      <c r="F353" s="85">
        <v>69</v>
      </c>
      <c r="G353" s="85">
        <v>39</v>
      </c>
      <c r="H353" s="124">
        <v>59</v>
      </c>
      <c r="I353" s="84">
        <f>SUM(G353:H353)</f>
        <v>98</v>
      </c>
    </row>
    <row r="354" spans="1:9" ht="12" customHeight="1" x14ac:dyDescent="0.2">
      <c r="A354" s="86" t="s">
        <v>39</v>
      </c>
      <c r="B354" s="86" t="s">
        <v>508</v>
      </c>
      <c r="C354" s="85">
        <v>3</v>
      </c>
      <c r="D354" s="85">
        <v>13</v>
      </c>
      <c r="E354" s="85">
        <v>6</v>
      </c>
      <c r="F354" s="85">
        <v>7</v>
      </c>
      <c r="G354" s="85">
        <v>2</v>
      </c>
      <c r="H354" s="124">
        <v>1</v>
      </c>
      <c r="I354" s="84">
        <f>SUM(G354:H354)</f>
        <v>3</v>
      </c>
    </row>
    <row r="355" spans="1:9" ht="12" customHeight="1" x14ac:dyDescent="0.2">
      <c r="A355" s="86" t="s">
        <v>39</v>
      </c>
      <c r="B355" s="86" t="s">
        <v>507</v>
      </c>
      <c r="C355" s="85">
        <v>8</v>
      </c>
      <c r="D355" s="85">
        <v>203</v>
      </c>
      <c r="E355" s="85">
        <v>132</v>
      </c>
      <c r="F355" s="85">
        <v>71</v>
      </c>
      <c r="G355" s="85">
        <v>96</v>
      </c>
      <c r="H355" s="124">
        <v>62</v>
      </c>
      <c r="I355" s="84">
        <f>SUM(G355:H355)</f>
        <v>158</v>
      </c>
    </row>
    <row r="356" spans="1:9" ht="12" customHeight="1" x14ac:dyDescent="0.2">
      <c r="A356" s="86" t="s">
        <v>39</v>
      </c>
      <c r="B356" s="86" t="s">
        <v>506</v>
      </c>
      <c r="C356" s="85">
        <v>6</v>
      </c>
      <c r="D356" s="85">
        <v>78</v>
      </c>
      <c r="E356" s="85">
        <v>26</v>
      </c>
      <c r="F356" s="85">
        <v>52</v>
      </c>
      <c r="G356" s="85">
        <v>25</v>
      </c>
      <c r="H356" s="124">
        <v>49</v>
      </c>
      <c r="I356" s="84">
        <f>SUM(G356:H356)</f>
        <v>74</v>
      </c>
    </row>
    <row r="357" spans="1:9" ht="12" customHeight="1" x14ac:dyDescent="0.2">
      <c r="A357" s="86" t="s">
        <v>39</v>
      </c>
      <c r="B357" s="86" t="s">
        <v>505</v>
      </c>
      <c r="C357" s="85">
        <v>9</v>
      </c>
      <c r="D357" s="85">
        <v>141</v>
      </c>
      <c r="E357" s="85">
        <v>80</v>
      </c>
      <c r="F357" s="85">
        <v>61</v>
      </c>
      <c r="G357" s="85">
        <v>25</v>
      </c>
      <c r="H357" s="124">
        <v>38</v>
      </c>
      <c r="I357" s="84">
        <f>SUM(G357:H357)</f>
        <v>63</v>
      </c>
    </row>
    <row r="358" spans="1:9" ht="12" customHeight="1" x14ac:dyDescent="0.2">
      <c r="A358" s="86" t="s">
        <v>39</v>
      </c>
      <c r="B358" s="86" t="s">
        <v>505</v>
      </c>
      <c r="C358" s="85">
        <v>4</v>
      </c>
      <c r="D358" s="85">
        <v>19</v>
      </c>
      <c r="E358" s="85">
        <v>7</v>
      </c>
      <c r="F358" s="85">
        <v>12</v>
      </c>
      <c r="G358" s="85">
        <v>4</v>
      </c>
      <c r="H358" s="124">
        <v>11</v>
      </c>
      <c r="I358" s="84">
        <f>SUM(G358:H358)</f>
        <v>15</v>
      </c>
    </row>
    <row r="359" spans="1:9" ht="12" customHeight="1" x14ac:dyDescent="0.2">
      <c r="A359" s="86" t="s">
        <v>39</v>
      </c>
      <c r="B359" s="86" t="s">
        <v>504</v>
      </c>
      <c r="C359" s="85">
        <v>3</v>
      </c>
      <c r="D359" s="85">
        <v>49</v>
      </c>
      <c r="E359" s="85">
        <v>16</v>
      </c>
      <c r="F359" s="85">
        <v>33</v>
      </c>
      <c r="G359" s="85">
        <v>12</v>
      </c>
      <c r="H359" s="124">
        <v>30</v>
      </c>
      <c r="I359" s="84">
        <f>SUM(G359:H359)</f>
        <v>42</v>
      </c>
    </row>
    <row r="360" spans="1:9" ht="12" customHeight="1" x14ac:dyDescent="0.2">
      <c r="A360" s="86" t="s">
        <v>39</v>
      </c>
      <c r="B360" s="86" t="s">
        <v>503</v>
      </c>
      <c r="C360" s="85">
        <v>3</v>
      </c>
      <c r="D360" s="85">
        <v>29</v>
      </c>
      <c r="E360" s="85">
        <v>12</v>
      </c>
      <c r="F360" s="85">
        <v>17</v>
      </c>
      <c r="G360" s="85">
        <v>5</v>
      </c>
      <c r="H360" s="124">
        <v>5</v>
      </c>
      <c r="I360" s="84">
        <f>SUM(G360:H360)</f>
        <v>10</v>
      </c>
    </row>
    <row r="361" spans="1:9" ht="12" customHeight="1" x14ac:dyDescent="0.2">
      <c r="A361" s="86" t="s">
        <v>39</v>
      </c>
      <c r="B361" s="86" t="s">
        <v>502</v>
      </c>
      <c r="C361" s="85">
        <v>10</v>
      </c>
      <c r="D361" s="85">
        <v>133</v>
      </c>
      <c r="E361" s="85">
        <v>53</v>
      </c>
      <c r="F361" s="85">
        <v>80</v>
      </c>
      <c r="G361" s="85">
        <v>34</v>
      </c>
      <c r="H361" s="124">
        <v>52</v>
      </c>
      <c r="I361" s="84">
        <f>SUM(G361:H361)</f>
        <v>86</v>
      </c>
    </row>
    <row r="362" spans="1:9" ht="12" customHeight="1" x14ac:dyDescent="0.2">
      <c r="A362" s="86" t="s">
        <v>39</v>
      </c>
      <c r="B362" s="86" t="s">
        <v>501</v>
      </c>
      <c r="C362" s="85">
        <v>12</v>
      </c>
      <c r="D362" s="85">
        <v>332</v>
      </c>
      <c r="E362" s="85">
        <v>179</v>
      </c>
      <c r="F362" s="85">
        <v>153</v>
      </c>
      <c r="G362" s="85">
        <v>90</v>
      </c>
      <c r="H362" s="124">
        <v>84</v>
      </c>
      <c r="I362" s="84">
        <f>SUM(G362:H362)</f>
        <v>174</v>
      </c>
    </row>
    <row r="363" spans="1:9" ht="12" customHeight="1" x14ac:dyDescent="0.2">
      <c r="A363" s="86" t="s">
        <v>39</v>
      </c>
      <c r="B363" s="86" t="s">
        <v>500</v>
      </c>
      <c r="C363" s="85">
        <v>32</v>
      </c>
      <c r="D363" s="85">
        <v>418</v>
      </c>
      <c r="E363" s="85">
        <v>199</v>
      </c>
      <c r="F363" s="85">
        <v>219</v>
      </c>
      <c r="G363" s="85">
        <v>78</v>
      </c>
      <c r="H363" s="124">
        <v>97</v>
      </c>
      <c r="I363" s="84">
        <f>SUM(G363:H363)</f>
        <v>175</v>
      </c>
    </row>
    <row r="364" spans="1:9" ht="12" customHeight="1" x14ac:dyDescent="0.2">
      <c r="A364" s="86" t="s">
        <v>39</v>
      </c>
      <c r="B364" s="86" t="s">
        <v>499</v>
      </c>
      <c r="C364" s="85">
        <v>5</v>
      </c>
      <c r="D364" s="85">
        <v>90</v>
      </c>
      <c r="E364" s="85">
        <v>31</v>
      </c>
      <c r="F364" s="85">
        <v>59</v>
      </c>
      <c r="G364" s="85">
        <v>19</v>
      </c>
      <c r="H364" s="124">
        <v>37</v>
      </c>
      <c r="I364" s="84">
        <f>SUM(G364:H364)</f>
        <v>56</v>
      </c>
    </row>
    <row r="365" spans="1:9" ht="12" customHeight="1" x14ac:dyDescent="0.2">
      <c r="A365" s="86" t="s">
        <v>39</v>
      </c>
      <c r="B365" s="86" t="s">
        <v>498</v>
      </c>
      <c r="C365" s="85">
        <v>13</v>
      </c>
      <c r="D365" s="85">
        <v>384</v>
      </c>
      <c r="E365" s="85">
        <v>203</v>
      </c>
      <c r="F365" s="85">
        <v>181</v>
      </c>
      <c r="G365" s="85">
        <v>76</v>
      </c>
      <c r="H365" s="124">
        <v>81</v>
      </c>
      <c r="I365" s="84">
        <f>SUM(G365:H365)</f>
        <v>157</v>
      </c>
    </row>
    <row r="366" spans="1:9" ht="12" customHeight="1" x14ac:dyDescent="0.2">
      <c r="A366" s="86" t="s">
        <v>39</v>
      </c>
      <c r="B366" s="86" t="s">
        <v>497</v>
      </c>
      <c r="C366" s="85">
        <v>17</v>
      </c>
      <c r="D366" s="85">
        <v>463</v>
      </c>
      <c r="E366" s="85">
        <v>285</v>
      </c>
      <c r="F366" s="85">
        <v>178</v>
      </c>
      <c r="G366" s="85">
        <v>225</v>
      </c>
      <c r="H366" s="124">
        <v>143</v>
      </c>
      <c r="I366" s="84">
        <f>SUM(G366:H366)</f>
        <v>368</v>
      </c>
    </row>
    <row r="367" spans="1:9" ht="12" customHeight="1" x14ac:dyDescent="0.2">
      <c r="A367" s="86" t="s">
        <v>39</v>
      </c>
      <c r="B367" s="86" t="s">
        <v>496</v>
      </c>
      <c r="C367" s="85">
        <v>8</v>
      </c>
      <c r="D367" s="85">
        <v>116</v>
      </c>
      <c r="E367" s="85">
        <v>68</v>
      </c>
      <c r="F367" s="85">
        <v>48</v>
      </c>
      <c r="G367" s="85">
        <v>52</v>
      </c>
      <c r="H367" s="124">
        <v>43</v>
      </c>
      <c r="I367" s="84">
        <f>SUM(G367:H367)</f>
        <v>95</v>
      </c>
    </row>
    <row r="368" spans="1:9" ht="12" customHeight="1" x14ac:dyDescent="0.2">
      <c r="A368" s="86" t="s">
        <v>39</v>
      </c>
      <c r="B368" s="86" t="s">
        <v>495</v>
      </c>
      <c r="C368" s="85">
        <v>2</v>
      </c>
      <c r="D368" s="85">
        <v>10</v>
      </c>
      <c r="E368" s="85">
        <v>2</v>
      </c>
      <c r="F368" s="85">
        <v>8</v>
      </c>
      <c r="G368" s="85">
        <v>1</v>
      </c>
      <c r="H368" s="124">
        <v>3</v>
      </c>
      <c r="I368" s="84">
        <f>SUM(G368:H368)</f>
        <v>4</v>
      </c>
    </row>
    <row r="369" spans="1:9" ht="12" customHeight="1" x14ac:dyDescent="0.2">
      <c r="A369" s="86" t="s">
        <v>39</v>
      </c>
      <c r="B369" s="86" t="s">
        <v>495</v>
      </c>
      <c r="C369" s="85">
        <v>1</v>
      </c>
      <c r="D369" s="85">
        <v>2</v>
      </c>
      <c r="E369" s="85">
        <v>0</v>
      </c>
      <c r="F369" s="85">
        <v>2</v>
      </c>
      <c r="G369" s="85">
        <v>0</v>
      </c>
      <c r="H369" s="124">
        <v>2</v>
      </c>
      <c r="I369" s="84">
        <f>SUM(G369:H369)</f>
        <v>2</v>
      </c>
    </row>
    <row r="370" spans="1:9" ht="12" customHeight="1" x14ac:dyDescent="0.2">
      <c r="A370" s="86" t="s">
        <v>39</v>
      </c>
      <c r="B370" s="86" t="s">
        <v>495</v>
      </c>
      <c r="C370" s="85">
        <v>3</v>
      </c>
      <c r="D370" s="85">
        <v>10</v>
      </c>
      <c r="E370" s="85">
        <v>5</v>
      </c>
      <c r="F370" s="85">
        <v>5</v>
      </c>
      <c r="G370" s="85">
        <v>4</v>
      </c>
      <c r="H370" s="124">
        <v>4</v>
      </c>
      <c r="I370" s="84">
        <f>SUM(G370:H370)</f>
        <v>8</v>
      </c>
    </row>
    <row r="371" spans="1:9" ht="12" customHeight="1" x14ac:dyDescent="0.2">
      <c r="A371" s="86" t="s">
        <v>39</v>
      </c>
      <c r="B371" s="86" t="s">
        <v>495</v>
      </c>
      <c r="C371" s="85">
        <v>1</v>
      </c>
      <c r="D371" s="85">
        <v>1</v>
      </c>
      <c r="E371" s="85">
        <v>1</v>
      </c>
      <c r="F371" s="85">
        <v>0</v>
      </c>
      <c r="G371" s="85">
        <v>1</v>
      </c>
      <c r="H371" s="124">
        <v>0</v>
      </c>
      <c r="I371" s="84">
        <f>SUM(G371:H371)</f>
        <v>1</v>
      </c>
    </row>
    <row r="372" spans="1:9" ht="12" customHeight="1" x14ac:dyDescent="0.2">
      <c r="A372" s="86" t="s">
        <v>39</v>
      </c>
      <c r="B372" s="86" t="s">
        <v>494</v>
      </c>
      <c r="C372" s="85">
        <v>3</v>
      </c>
      <c r="D372" s="85">
        <v>100</v>
      </c>
      <c r="E372" s="85">
        <v>43</v>
      </c>
      <c r="F372" s="85">
        <v>57</v>
      </c>
      <c r="G372" s="85">
        <v>17</v>
      </c>
      <c r="H372" s="124">
        <v>25</v>
      </c>
      <c r="I372" s="84">
        <f>SUM(G372:H372)</f>
        <v>42</v>
      </c>
    </row>
    <row r="373" spans="1:9" ht="12" customHeight="1" x14ac:dyDescent="0.2">
      <c r="A373" s="86" t="s">
        <v>39</v>
      </c>
      <c r="B373" s="86" t="s">
        <v>493</v>
      </c>
      <c r="C373" s="85">
        <v>6</v>
      </c>
      <c r="D373" s="85">
        <v>169</v>
      </c>
      <c r="E373" s="85">
        <v>65</v>
      </c>
      <c r="F373" s="85">
        <v>104</v>
      </c>
      <c r="G373" s="85">
        <v>38</v>
      </c>
      <c r="H373" s="124">
        <v>64</v>
      </c>
      <c r="I373" s="84">
        <f>SUM(G373:H373)</f>
        <v>102</v>
      </c>
    </row>
    <row r="374" spans="1:9" ht="12" customHeight="1" x14ac:dyDescent="0.2">
      <c r="A374" s="86" t="s">
        <v>39</v>
      </c>
      <c r="B374" s="86" t="s">
        <v>492</v>
      </c>
      <c r="C374" s="85">
        <v>10</v>
      </c>
      <c r="D374" s="85">
        <v>342</v>
      </c>
      <c r="E374" s="85">
        <v>133</v>
      </c>
      <c r="F374" s="85">
        <v>209</v>
      </c>
      <c r="G374" s="85">
        <v>31</v>
      </c>
      <c r="H374" s="124">
        <v>75</v>
      </c>
      <c r="I374" s="84">
        <f>SUM(G374:H374)</f>
        <v>106</v>
      </c>
    </row>
    <row r="375" spans="1:9" ht="12" customHeight="1" x14ac:dyDescent="0.2">
      <c r="A375" s="86" t="s">
        <v>39</v>
      </c>
      <c r="B375" s="86" t="s">
        <v>491</v>
      </c>
      <c r="C375" s="85">
        <v>11</v>
      </c>
      <c r="D375" s="85">
        <v>121</v>
      </c>
      <c r="E375" s="85">
        <v>35</v>
      </c>
      <c r="F375" s="85">
        <v>86</v>
      </c>
      <c r="G375" s="85">
        <v>33</v>
      </c>
      <c r="H375" s="124">
        <v>79</v>
      </c>
      <c r="I375" s="84">
        <f>SUM(G375:H375)</f>
        <v>112</v>
      </c>
    </row>
    <row r="376" spans="1:9" ht="12" customHeight="1" x14ac:dyDescent="0.2">
      <c r="A376" s="86" t="s">
        <v>39</v>
      </c>
      <c r="B376" s="86" t="s">
        <v>490</v>
      </c>
      <c r="C376" s="85">
        <v>10</v>
      </c>
      <c r="D376" s="85">
        <v>251</v>
      </c>
      <c r="E376" s="85">
        <v>82</v>
      </c>
      <c r="F376" s="85">
        <v>169</v>
      </c>
      <c r="G376" s="85">
        <v>43</v>
      </c>
      <c r="H376" s="124">
        <v>106</v>
      </c>
      <c r="I376" s="84">
        <f>SUM(G376:H376)</f>
        <v>149</v>
      </c>
    </row>
    <row r="377" spans="1:9" ht="12" customHeight="1" x14ac:dyDescent="0.2">
      <c r="A377" s="86" t="s">
        <v>39</v>
      </c>
      <c r="B377" s="86" t="s">
        <v>489</v>
      </c>
      <c r="C377" s="85">
        <v>3</v>
      </c>
      <c r="D377" s="85">
        <v>67</v>
      </c>
      <c r="E377" s="85">
        <v>30</v>
      </c>
      <c r="F377" s="85">
        <v>37</v>
      </c>
      <c r="G377" s="85">
        <v>15</v>
      </c>
      <c r="H377" s="124">
        <v>19</v>
      </c>
      <c r="I377" s="84">
        <f>SUM(G377:H377)</f>
        <v>34</v>
      </c>
    </row>
    <row r="378" spans="1:9" ht="12" customHeight="1" x14ac:dyDescent="0.2">
      <c r="A378" s="86" t="s">
        <v>39</v>
      </c>
      <c r="B378" s="86" t="s">
        <v>488</v>
      </c>
      <c r="C378" s="85">
        <v>15</v>
      </c>
      <c r="D378" s="85">
        <v>80</v>
      </c>
      <c r="E378" s="85">
        <v>31</v>
      </c>
      <c r="F378" s="85">
        <v>49</v>
      </c>
      <c r="G378" s="85">
        <v>31</v>
      </c>
      <c r="H378" s="124">
        <v>47</v>
      </c>
      <c r="I378" s="84">
        <f>SUM(G378:H378)</f>
        <v>78</v>
      </c>
    </row>
    <row r="379" spans="1:9" ht="12" customHeight="1" x14ac:dyDescent="0.2">
      <c r="A379" s="86" t="s">
        <v>39</v>
      </c>
      <c r="B379" s="86" t="s">
        <v>487</v>
      </c>
      <c r="C379" s="85">
        <v>21</v>
      </c>
      <c r="D379" s="85">
        <v>385</v>
      </c>
      <c r="E379" s="85">
        <v>346</v>
      </c>
      <c r="F379" s="85">
        <v>39</v>
      </c>
      <c r="G379" s="85">
        <v>253</v>
      </c>
      <c r="H379" s="124">
        <v>37</v>
      </c>
      <c r="I379" s="84">
        <f>SUM(G379:H379)</f>
        <v>290</v>
      </c>
    </row>
    <row r="380" spans="1:9" ht="12" customHeight="1" x14ac:dyDescent="0.2">
      <c r="A380" s="86" t="s">
        <v>39</v>
      </c>
      <c r="B380" s="86" t="s">
        <v>486</v>
      </c>
      <c r="C380" s="85">
        <v>5</v>
      </c>
      <c r="D380" s="85">
        <v>184</v>
      </c>
      <c r="E380" s="85">
        <v>72</v>
      </c>
      <c r="F380" s="85">
        <v>112</v>
      </c>
      <c r="G380" s="85">
        <v>49</v>
      </c>
      <c r="H380" s="124">
        <v>87</v>
      </c>
      <c r="I380" s="84">
        <f>SUM(G380:H380)</f>
        <v>136</v>
      </c>
    </row>
    <row r="381" spans="1:9" ht="12" customHeight="1" x14ac:dyDescent="0.2">
      <c r="A381" s="86" t="s">
        <v>39</v>
      </c>
      <c r="B381" s="86" t="s">
        <v>485</v>
      </c>
      <c r="C381" s="85">
        <v>15</v>
      </c>
      <c r="D381" s="85">
        <v>407</v>
      </c>
      <c r="E381" s="85">
        <v>180</v>
      </c>
      <c r="F381" s="85">
        <v>227</v>
      </c>
      <c r="G381" s="85">
        <v>89</v>
      </c>
      <c r="H381" s="124">
        <v>171</v>
      </c>
      <c r="I381" s="84">
        <f>SUM(G381:H381)</f>
        <v>260</v>
      </c>
    </row>
    <row r="382" spans="1:9" ht="12" customHeight="1" x14ac:dyDescent="0.2">
      <c r="A382" s="86" t="s">
        <v>39</v>
      </c>
      <c r="B382" s="86" t="s">
        <v>484</v>
      </c>
      <c r="C382" s="85">
        <v>4</v>
      </c>
      <c r="D382" s="85">
        <v>6</v>
      </c>
      <c r="E382" s="85">
        <v>4</v>
      </c>
      <c r="F382" s="85">
        <v>2</v>
      </c>
      <c r="G382" s="85">
        <v>2</v>
      </c>
      <c r="H382" s="124">
        <v>2</v>
      </c>
      <c r="I382" s="84">
        <f>SUM(G382:H382)</f>
        <v>4</v>
      </c>
    </row>
    <row r="383" spans="1:9" ht="12" customHeight="1" x14ac:dyDescent="0.2">
      <c r="A383" s="86" t="s">
        <v>39</v>
      </c>
      <c r="B383" s="86" t="s">
        <v>483</v>
      </c>
      <c r="C383" s="85">
        <v>10</v>
      </c>
      <c r="D383" s="85">
        <v>55</v>
      </c>
      <c r="E383" s="85">
        <v>21</v>
      </c>
      <c r="F383" s="85">
        <v>34</v>
      </c>
      <c r="G383" s="85">
        <v>11</v>
      </c>
      <c r="H383" s="124">
        <v>14</v>
      </c>
      <c r="I383" s="84">
        <f>SUM(G383:H383)</f>
        <v>25</v>
      </c>
    </row>
    <row r="384" spans="1:9" ht="12" customHeight="1" x14ac:dyDescent="0.2">
      <c r="A384" s="86" t="s">
        <v>39</v>
      </c>
      <c r="B384" s="86" t="s">
        <v>482</v>
      </c>
      <c r="C384" s="85">
        <v>13</v>
      </c>
      <c r="D384" s="85">
        <v>146</v>
      </c>
      <c r="E384" s="85">
        <v>54</v>
      </c>
      <c r="F384" s="85">
        <v>92</v>
      </c>
      <c r="G384" s="85">
        <v>51</v>
      </c>
      <c r="H384" s="124">
        <v>83</v>
      </c>
      <c r="I384" s="84">
        <f>SUM(G384:H384)</f>
        <v>134</v>
      </c>
    </row>
    <row r="385" spans="1:9" ht="12" customHeight="1" x14ac:dyDescent="0.2">
      <c r="A385" s="86" t="s">
        <v>39</v>
      </c>
      <c r="B385" s="86" t="s">
        <v>481</v>
      </c>
      <c r="C385" s="85">
        <v>8</v>
      </c>
      <c r="D385" s="85">
        <v>243</v>
      </c>
      <c r="E385" s="85">
        <v>116</v>
      </c>
      <c r="F385" s="85">
        <v>127</v>
      </c>
      <c r="G385" s="85">
        <v>47</v>
      </c>
      <c r="H385" s="124">
        <v>53</v>
      </c>
      <c r="I385" s="84">
        <f>SUM(G385:H385)</f>
        <v>100</v>
      </c>
    </row>
    <row r="386" spans="1:9" ht="12" customHeight="1" x14ac:dyDescent="0.2">
      <c r="A386" s="86" t="s">
        <v>39</v>
      </c>
      <c r="B386" s="86" t="s">
        <v>480</v>
      </c>
      <c r="C386" s="85">
        <v>11</v>
      </c>
      <c r="D386" s="85">
        <v>123</v>
      </c>
      <c r="E386" s="85">
        <v>56</v>
      </c>
      <c r="F386" s="85">
        <v>67</v>
      </c>
      <c r="G386" s="85">
        <v>32</v>
      </c>
      <c r="H386" s="124">
        <v>42</v>
      </c>
      <c r="I386" s="84">
        <f>SUM(G386:H386)</f>
        <v>74</v>
      </c>
    </row>
    <row r="387" spans="1:9" ht="12" customHeight="1" x14ac:dyDescent="0.2">
      <c r="A387" s="86" t="s">
        <v>39</v>
      </c>
      <c r="B387" s="86" t="s">
        <v>479</v>
      </c>
      <c r="C387" s="85">
        <v>11</v>
      </c>
      <c r="D387" s="85">
        <v>413</v>
      </c>
      <c r="E387" s="85">
        <v>217</v>
      </c>
      <c r="F387" s="85">
        <v>196</v>
      </c>
      <c r="G387" s="85">
        <v>89</v>
      </c>
      <c r="H387" s="124">
        <v>83</v>
      </c>
      <c r="I387" s="84">
        <f>SUM(G387:H387)</f>
        <v>172</v>
      </c>
    </row>
    <row r="388" spans="1:9" s="122" customFormat="1" ht="12" customHeight="1" x14ac:dyDescent="0.25">
      <c r="A388" s="83" t="s">
        <v>478</v>
      </c>
      <c r="B388" s="83"/>
      <c r="C388" s="101">
        <f>SUM(C347:C387)</f>
        <v>355</v>
      </c>
      <c r="D388" s="101">
        <f>SUM(D347:D387)</f>
        <v>6716</v>
      </c>
      <c r="E388" s="101">
        <f>SUM(E347:E387)</f>
        <v>3312</v>
      </c>
      <c r="F388" s="101">
        <f>SUM(F347:F387)</f>
        <v>3404</v>
      </c>
      <c r="G388" s="101">
        <f>SUM(G347:G387)</f>
        <v>1848</v>
      </c>
      <c r="H388" s="123">
        <f>SUM(H347:H387)</f>
        <v>2089</v>
      </c>
      <c r="I388" s="80">
        <f>SUM(G388:H388)</f>
        <v>3937</v>
      </c>
    </row>
    <row r="389" spans="1:9" ht="12" customHeight="1" x14ac:dyDescent="0.2">
      <c r="A389" s="86" t="s">
        <v>40</v>
      </c>
      <c r="B389" s="86" t="s">
        <v>477</v>
      </c>
      <c r="C389" s="85">
        <v>29</v>
      </c>
      <c r="D389" s="85">
        <v>49</v>
      </c>
      <c r="E389" s="85">
        <v>19</v>
      </c>
      <c r="F389" s="85">
        <v>30</v>
      </c>
      <c r="G389" s="85">
        <v>18</v>
      </c>
      <c r="H389" s="124">
        <v>26</v>
      </c>
      <c r="I389" s="84">
        <f>SUM(G389:H389)</f>
        <v>44</v>
      </c>
    </row>
    <row r="390" spans="1:9" ht="12" customHeight="1" x14ac:dyDescent="0.2">
      <c r="A390" s="86" t="s">
        <v>40</v>
      </c>
      <c r="B390" s="86" t="s">
        <v>476</v>
      </c>
      <c r="C390" s="85">
        <v>3</v>
      </c>
      <c r="D390" s="85">
        <v>8</v>
      </c>
      <c r="E390" s="85">
        <v>3</v>
      </c>
      <c r="F390" s="85">
        <v>5</v>
      </c>
      <c r="G390" s="85">
        <v>3</v>
      </c>
      <c r="H390" s="124">
        <v>4</v>
      </c>
      <c r="I390" s="84">
        <f>SUM(G390:H390)</f>
        <v>7</v>
      </c>
    </row>
    <row r="391" spans="1:9" ht="12" customHeight="1" x14ac:dyDescent="0.2">
      <c r="A391" s="86" t="s">
        <v>40</v>
      </c>
      <c r="B391" s="86" t="s">
        <v>931</v>
      </c>
      <c r="C391" s="85">
        <v>3</v>
      </c>
      <c r="D391" s="85">
        <v>14</v>
      </c>
      <c r="E391" s="85">
        <v>7</v>
      </c>
      <c r="F391" s="85">
        <v>7</v>
      </c>
      <c r="G391" s="85">
        <v>2</v>
      </c>
      <c r="H391" s="124">
        <v>4</v>
      </c>
      <c r="I391" s="84">
        <f>SUM(G391:H391)</f>
        <v>6</v>
      </c>
    </row>
    <row r="392" spans="1:9" ht="12" customHeight="1" x14ac:dyDescent="0.2">
      <c r="A392" s="86" t="s">
        <v>40</v>
      </c>
      <c r="B392" s="86" t="s">
        <v>475</v>
      </c>
      <c r="C392" s="85">
        <v>1</v>
      </c>
      <c r="D392" s="85">
        <v>26</v>
      </c>
      <c r="E392" s="85">
        <v>5</v>
      </c>
      <c r="F392" s="85">
        <v>21</v>
      </c>
      <c r="G392" s="85">
        <v>1</v>
      </c>
      <c r="H392" s="124">
        <v>6</v>
      </c>
      <c r="I392" s="84">
        <f>SUM(G392:H392)</f>
        <v>7</v>
      </c>
    </row>
    <row r="393" spans="1:9" ht="12" customHeight="1" x14ac:dyDescent="0.2">
      <c r="A393" s="86" t="s">
        <v>40</v>
      </c>
      <c r="B393" s="86" t="s">
        <v>474</v>
      </c>
      <c r="C393" s="85">
        <v>4</v>
      </c>
      <c r="D393" s="85">
        <v>34</v>
      </c>
      <c r="E393" s="85">
        <v>19</v>
      </c>
      <c r="F393" s="85">
        <v>15</v>
      </c>
      <c r="G393" s="85">
        <v>10</v>
      </c>
      <c r="H393" s="124">
        <v>11</v>
      </c>
      <c r="I393" s="84">
        <f>SUM(G393:H393)</f>
        <v>21</v>
      </c>
    </row>
    <row r="394" spans="1:9" ht="12" customHeight="1" x14ac:dyDescent="0.2">
      <c r="A394" s="86" t="s">
        <v>40</v>
      </c>
      <c r="B394" s="86" t="s">
        <v>930</v>
      </c>
      <c r="C394" s="85">
        <v>2</v>
      </c>
      <c r="D394" s="85">
        <v>2</v>
      </c>
      <c r="E394" s="85">
        <v>2</v>
      </c>
      <c r="F394" s="85">
        <v>0</v>
      </c>
      <c r="G394" s="85">
        <v>2</v>
      </c>
      <c r="H394" s="124">
        <v>0</v>
      </c>
      <c r="I394" s="84">
        <f>SUM(G394:H394)</f>
        <v>2</v>
      </c>
    </row>
    <row r="395" spans="1:9" ht="12" customHeight="1" x14ac:dyDescent="0.2">
      <c r="A395" s="86" t="s">
        <v>40</v>
      </c>
      <c r="B395" s="86" t="s">
        <v>473</v>
      </c>
      <c r="C395" s="85">
        <v>9</v>
      </c>
      <c r="D395" s="85">
        <v>119</v>
      </c>
      <c r="E395" s="85">
        <v>60</v>
      </c>
      <c r="F395" s="85">
        <v>59</v>
      </c>
      <c r="G395" s="85">
        <v>15</v>
      </c>
      <c r="H395" s="124">
        <v>13</v>
      </c>
      <c r="I395" s="84">
        <f>SUM(G395:H395)</f>
        <v>28</v>
      </c>
    </row>
    <row r="396" spans="1:9" ht="12" customHeight="1" x14ac:dyDescent="0.2">
      <c r="A396" s="86" t="s">
        <v>40</v>
      </c>
      <c r="B396" s="86" t="s">
        <v>472</v>
      </c>
      <c r="C396" s="85">
        <v>12</v>
      </c>
      <c r="D396" s="85">
        <v>133</v>
      </c>
      <c r="E396" s="85">
        <v>42</v>
      </c>
      <c r="F396" s="85">
        <v>91</v>
      </c>
      <c r="G396" s="85">
        <v>18</v>
      </c>
      <c r="H396" s="124">
        <v>43</v>
      </c>
      <c r="I396" s="84">
        <f>SUM(G396:H396)</f>
        <v>61</v>
      </c>
    </row>
    <row r="397" spans="1:9" ht="12" customHeight="1" x14ac:dyDescent="0.2">
      <c r="A397" s="86" t="s">
        <v>40</v>
      </c>
      <c r="B397" s="86" t="s">
        <v>471</v>
      </c>
      <c r="C397" s="85">
        <v>1</v>
      </c>
      <c r="D397" s="85">
        <v>1</v>
      </c>
      <c r="E397" s="85">
        <v>1</v>
      </c>
      <c r="F397" s="85">
        <v>0</v>
      </c>
      <c r="G397" s="85">
        <v>0</v>
      </c>
      <c r="H397" s="124">
        <v>0</v>
      </c>
      <c r="I397" s="84">
        <f>SUM(G397:H397)</f>
        <v>0</v>
      </c>
    </row>
    <row r="398" spans="1:9" ht="12" customHeight="1" x14ac:dyDescent="0.2">
      <c r="A398" s="86" t="s">
        <v>40</v>
      </c>
      <c r="B398" s="86" t="s">
        <v>470</v>
      </c>
      <c r="C398" s="85">
        <v>8</v>
      </c>
      <c r="D398" s="85">
        <v>66</v>
      </c>
      <c r="E398" s="85">
        <v>29</v>
      </c>
      <c r="F398" s="85">
        <v>37</v>
      </c>
      <c r="G398" s="85">
        <v>13</v>
      </c>
      <c r="H398" s="124">
        <v>25</v>
      </c>
      <c r="I398" s="84">
        <f>SUM(G398:H398)</f>
        <v>38</v>
      </c>
    </row>
    <row r="399" spans="1:9" ht="12" customHeight="1" x14ac:dyDescent="0.2">
      <c r="A399" s="86" t="s">
        <v>40</v>
      </c>
      <c r="B399" s="86" t="s">
        <v>469</v>
      </c>
      <c r="C399" s="85">
        <v>6</v>
      </c>
      <c r="D399" s="85">
        <v>21</v>
      </c>
      <c r="E399" s="85">
        <v>6</v>
      </c>
      <c r="F399" s="85">
        <v>15</v>
      </c>
      <c r="G399" s="85">
        <v>4</v>
      </c>
      <c r="H399" s="124">
        <v>7</v>
      </c>
      <c r="I399" s="84">
        <f>SUM(G399:H399)</f>
        <v>11</v>
      </c>
    </row>
    <row r="400" spans="1:9" ht="12" customHeight="1" x14ac:dyDescent="0.2">
      <c r="A400" s="86" t="s">
        <v>40</v>
      </c>
      <c r="B400" s="86" t="s">
        <v>468</v>
      </c>
      <c r="C400" s="85">
        <v>1</v>
      </c>
      <c r="D400" s="85">
        <v>3</v>
      </c>
      <c r="E400" s="85">
        <v>1</v>
      </c>
      <c r="F400" s="85">
        <v>2</v>
      </c>
      <c r="G400" s="85">
        <v>1</v>
      </c>
      <c r="H400" s="124">
        <v>2</v>
      </c>
      <c r="I400" s="84">
        <f>SUM(G400:H400)</f>
        <v>3</v>
      </c>
    </row>
    <row r="401" spans="1:9" ht="12" customHeight="1" x14ac:dyDescent="0.2">
      <c r="A401" s="86" t="s">
        <v>40</v>
      </c>
      <c r="B401" s="86" t="s">
        <v>467</v>
      </c>
      <c r="C401" s="85">
        <v>10</v>
      </c>
      <c r="D401" s="85">
        <v>37</v>
      </c>
      <c r="E401" s="85">
        <v>6</v>
      </c>
      <c r="F401" s="85">
        <v>31</v>
      </c>
      <c r="G401" s="85">
        <v>4</v>
      </c>
      <c r="H401" s="124">
        <v>15</v>
      </c>
      <c r="I401" s="84">
        <f>SUM(G401:H401)</f>
        <v>19</v>
      </c>
    </row>
    <row r="402" spans="1:9" ht="12" customHeight="1" x14ac:dyDescent="0.2">
      <c r="A402" s="86" t="s">
        <v>40</v>
      </c>
      <c r="B402" s="86" t="s">
        <v>465</v>
      </c>
      <c r="C402" s="85">
        <v>12</v>
      </c>
      <c r="D402" s="85">
        <v>147</v>
      </c>
      <c r="E402" s="85">
        <v>62</v>
      </c>
      <c r="F402" s="85">
        <v>85</v>
      </c>
      <c r="G402" s="85">
        <v>23</v>
      </c>
      <c r="H402" s="124">
        <v>33</v>
      </c>
      <c r="I402" s="84">
        <f>SUM(G402:H402)</f>
        <v>56</v>
      </c>
    </row>
    <row r="403" spans="1:9" ht="12" customHeight="1" x14ac:dyDescent="0.2">
      <c r="A403" s="86" t="s">
        <v>40</v>
      </c>
      <c r="B403" s="86" t="s">
        <v>463</v>
      </c>
      <c r="C403" s="85">
        <v>3</v>
      </c>
      <c r="D403" s="85">
        <v>23</v>
      </c>
      <c r="E403" s="85">
        <v>7</v>
      </c>
      <c r="F403" s="85">
        <v>16</v>
      </c>
      <c r="G403" s="85">
        <v>2</v>
      </c>
      <c r="H403" s="124">
        <v>8</v>
      </c>
      <c r="I403" s="84">
        <f>SUM(G403:H403)</f>
        <v>10</v>
      </c>
    </row>
    <row r="404" spans="1:9" ht="12" customHeight="1" x14ac:dyDescent="0.2">
      <c r="A404" s="86" t="s">
        <v>40</v>
      </c>
      <c r="B404" s="86" t="s">
        <v>462</v>
      </c>
      <c r="C404" s="85">
        <v>10</v>
      </c>
      <c r="D404" s="85">
        <v>40</v>
      </c>
      <c r="E404" s="85">
        <v>8</v>
      </c>
      <c r="F404" s="85">
        <v>32</v>
      </c>
      <c r="G404" s="85">
        <v>5</v>
      </c>
      <c r="H404" s="124">
        <v>18</v>
      </c>
      <c r="I404" s="84">
        <f>SUM(G404:H404)</f>
        <v>23</v>
      </c>
    </row>
    <row r="405" spans="1:9" ht="12" customHeight="1" x14ac:dyDescent="0.2">
      <c r="A405" s="86" t="s">
        <v>40</v>
      </c>
      <c r="B405" s="86" t="s">
        <v>461</v>
      </c>
      <c r="C405" s="85">
        <v>1</v>
      </c>
      <c r="D405" s="85">
        <v>1</v>
      </c>
      <c r="E405" s="85">
        <v>0</v>
      </c>
      <c r="F405" s="85">
        <v>1</v>
      </c>
      <c r="G405" s="85">
        <v>0</v>
      </c>
      <c r="H405" s="124">
        <v>1</v>
      </c>
      <c r="I405" s="84">
        <f>SUM(G405:H405)</f>
        <v>1</v>
      </c>
    </row>
    <row r="406" spans="1:9" ht="12" customHeight="1" x14ac:dyDescent="0.2">
      <c r="A406" s="86" t="s">
        <v>40</v>
      </c>
      <c r="B406" s="86" t="s">
        <v>460</v>
      </c>
      <c r="C406" s="85">
        <v>7</v>
      </c>
      <c r="D406" s="85">
        <v>8</v>
      </c>
      <c r="E406" s="85">
        <v>2</v>
      </c>
      <c r="F406" s="85">
        <v>6</v>
      </c>
      <c r="G406" s="85">
        <v>1</v>
      </c>
      <c r="H406" s="124">
        <v>6</v>
      </c>
      <c r="I406" s="84">
        <f>SUM(G406:H406)</f>
        <v>7</v>
      </c>
    </row>
    <row r="407" spans="1:9" ht="12" customHeight="1" x14ac:dyDescent="0.2">
      <c r="A407" s="86" t="s">
        <v>40</v>
      </c>
      <c r="B407" s="86" t="s">
        <v>459</v>
      </c>
      <c r="C407" s="85">
        <v>13</v>
      </c>
      <c r="D407" s="85">
        <v>291</v>
      </c>
      <c r="E407" s="85">
        <v>163</v>
      </c>
      <c r="F407" s="85">
        <v>128</v>
      </c>
      <c r="G407" s="85">
        <v>78</v>
      </c>
      <c r="H407" s="124">
        <v>36</v>
      </c>
      <c r="I407" s="84">
        <f>SUM(G407:H407)</f>
        <v>114</v>
      </c>
    </row>
    <row r="408" spans="1:9" ht="12" customHeight="1" x14ac:dyDescent="0.2">
      <c r="A408" s="86" t="s">
        <v>40</v>
      </c>
      <c r="B408" s="86" t="s">
        <v>458</v>
      </c>
      <c r="C408" s="85">
        <v>13</v>
      </c>
      <c r="D408" s="85">
        <v>32</v>
      </c>
      <c r="E408" s="85">
        <v>11</v>
      </c>
      <c r="F408" s="85">
        <v>21</v>
      </c>
      <c r="G408" s="85">
        <v>8</v>
      </c>
      <c r="H408" s="124">
        <v>14</v>
      </c>
      <c r="I408" s="84">
        <f>SUM(G408:H408)</f>
        <v>22</v>
      </c>
    </row>
    <row r="409" spans="1:9" ht="12" customHeight="1" x14ac:dyDescent="0.2">
      <c r="A409" s="86" t="s">
        <v>40</v>
      </c>
      <c r="B409" s="86" t="s">
        <v>457</v>
      </c>
      <c r="C409" s="85">
        <v>11</v>
      </c>
      <c r="D409" s="85">
        <v>86</v>
      </c>
      <c r="E409" s="85">
        <v>54</v>
      </c>
      <c r="F409" s="85">
        <v>32</v>
      </c>
      <c r="G409" s="85">
        <v>20</v>
      </c>
      <c r="H409" s="124">
        <v>25</v>
      </c>
      <c r="I409" s="84">
        <f>SUM(G409:H409)</f>
        <v>45</v>
      </c>
    </row>
    <row r="410" spans="1:9" ht="12" customHeight="1" x14ac:dyDescent="0.2">
      <c r="A410" s="86" t="s">
        <v>40</v>
      </c>
      <c r="B410" s="86" t="s">
        <v>456</v>
      </c>
      <c r="C410" s="85">
        <v>6</v>
      </c>
      <c r="D410" s="85">
        <v>6</v>
      </c>
      <c r="E410" s="85">
        <v>2</v>
      </c>
      <c r="F410" s="85">
        <v>4</v>
      </c>
      <c r="G410" s="85">
        <v>2</v>
      </c>
      <c r="H410" s="124">
        <v>4</v>
      </c>
      <c r="I410" s="84">
        <f>SUM(G410:H410)</f>
        <v>6</v>
      </c>
    </row>
    <row r="411" spans="1:9" ht="12" customHeight="1" x14ac:dyDescent="0.2">
      <c r="A411" s="86" t="s">
        <v>40</v>
      </c>
      <c r="B411" s="86" t="s">
        <v>455</v>
      </c>
      <c r="C411" s="85">
        <v>5</v>
      </c>
      <c r="D411" s="85">
        <v>10</v>
      </c>
      <c r="E411" s="85">
        <v>7</v>
      </c>
      <c r="F411" s="85">
        <v>3</v>
      </c>
      <c r="G411" s="85">
        <v>5</v>
      </c>
      <c r="H411" s="124">
        <v>3</v>
      </c>
      <c r="I411" s="84">
        <f>SUM(G411:H411)</f>
        <v>8</v>
      </c>
    </row>
    <row r="412" spans="1:9" ht="12" customHeight="1" x14ac:dyDescent="0.2">
      <c r="A412" s="86" t="s">
        <v>40</v>
      </c>
      <c r="B412" s="86" t="s">
        <v>454</v>
      </c>
      <c r="C412" s="85">
        <v>5</v>
      </c>
      <c r="D412" s="85">
        <v>5</v>
      </c>
      <c r="E412" s="85">
        <v>3</v>
      </c>
      <c r="F412" s="85">
        <v>2</v>
      </c>
      <c r="G412" s="85">
        <v>1</v>
      </c>
      <c r="H412" s="124">
        <v>1</v>
      </c>
      <c r="I412" s="84">
        <f>SUM(G412:H412)</f>
        <v>2</v>
      </c>
    </row>
    <row r="413" spans="1:9" ht="12" customHeight="1" x14ac:dyDescent="0.2">
      <c r="A413" s="86" t="s">
        <v>40</v>
      </c>
      <c r="B413" s="86" t="s">
        <v>453</v>
      </c>
      <c r="C413" s="85">
        <v>5</v>
      </c>
      <c r="D413" s="85">
        <v>14</v>
      </c>
      <c r="E413" s="85">
        <v>9</v>
      </c>
      <c r="F413" s="85">
        <v>5</v>
      </c>
      <c r="G413" s="85">
        <v>6</v>
      </c>
      <c r="H413" s="124">
        <v>4</v>
      </c>
      <c r="I413" s="84">
        <f>SUM(G413:H413)</f>
        <v>10</v>
      </c>
    </row>
    <row r="414" spans="1:9" ht="12" customHeight="1" x14ac:dyDescent="0.2">
      <c r="A414" s="86" t="s">
        <v>40</v>
      </c>
      <c r="B414" s="86" t="s">
        <v>452</v>
      </c>
      <c r="C414" s="85">
        <v>7</v>
      </c>
      <c r="D414" s="85">
        <v>42</v>
      </c>
      <c r="E414" s="85">
        <v>17</v>
      </c>
      <c r="F414" s="85">
        <v>25</v>
      </c>
      <c r="G414" s="85">
        <v>9</v>
      </c>
      <c r="H414" s="124">
        <v>16</v>
      </c>
      <c r="I414" s="84">
        <f>SUM(G414:H414)</f>
        <v>25</v>
      </c>
    </row>
    <row r="415" spans="1:9" ht="12" customHeight="1" x14ac:dyDescent="0.2">
      <c r="A415" s="86" t="s">
        <v>40</v>
      </c>
      <c r="B415" s="86" t="s">
        <v>451</v>
      </c>
      <c r="C415" s="85">
        <v>13</v>
      </c>
      <c r="D415" s="85">
        <v>59</v>
      </c>
      <c r="E415" s="85">
        <v>37</v>
      </c>
      <c r="F415" s="85">
        <v>22</v>
      </c>
      <c r="G415" s="85">
        <v>23</v>
      </c>
      <c r="H415" s="124">
        <v>17</v>
      </c>
      <c r="I415" s="84">
        <f>SUM(G415:H415)</f>
        <v>40</v>
      </c>
    </row>
    <row r="416" spans="1:9" ht="12" customHeight="1" x14ac:dyDescent="0.2">
      <c r="A416" s="86" t="s">
        <v>40</v>
      </c>
      <c r="B416" s="86" t="s">
        <v>450</v>
      </c>
      <c r="C416" s="85">
        <v>3</v>
      </c>
      <c r="D416" s="85">
        <v>3</v>
      </c>
      <c r="E416" s="85">
        <v>1</v>
      </c>
      <c r="F416" s="85">
        <v>2</v>
      </c>
      <c r="G416" s="85">
        <v>1</v>
      </c>
      <c r="H416" s="124">
        <v>2</v>
      </c>
      <c r="I416" s="84">
        <f>SUM(G416:H416)</f>
        <v>3</v>
      </c>
    </row>
    <row r="417" spans="1:9" s="122" customFormat="1" ht="12" customHeight="1" x14ac:dyDescent="0.25">
      <c r="A417" s="83" t="s">
        <v>449</v>
      </c>
      <c r="B417" s="83"/>
      <c r="C417" s="101">
        <f>SUM(C389:C416)</f>
        <v>203</v>
      </c>
      <c r="D417" s="101">
        <f>SUM(D389:D416)</f>
        <v>1280</v>
      </c>
      <c r="E417" s="101">
        <f>SUM(E389:E416)</f>
        <v>583</v>
      </c>
      <c r="F417" s="101">
        <f>SUM(F389:F416)</f>
        <v>697</v>
      </c>
      <c r="G417" s="101">
        <f>SUM(G389:G416)</f>
        <v>275</v>
      </c>
      <c r="H417" s="123">
        <f>SUM(H389:H416)</f>
        <v>344</v>
      </c>
      <c r="I417" s="80">
        <f>SUM(G417:H417)</f>
        <v>619</v>
      </c>
    </row>
    <row r="418" spans="1:9" ht="12" customHeight="1" x14ac:dyDescent="0.2">
      <c r="A418" s="86" t="s">
        <v>41</v>
      </c>
      <c r="B418" s="86" t="s">
        <v>448</v>
      </c>
      <c r="C418" s="85">
        <v>4</v>
      </c>
      <c r="D418" s="85">
        <v>26</v>
      </c>
      <c r="E418" s="85">
        <v>10</v>
      </c>
      <c r="F418" s="85">
        <v>16</v>
      </c>
      <c r="G418" s="85">
        <v>9</v>
      </c>
      <c r="H418" s="124">
        <v>15</v>
      </c>
      <c r="I418" s="84">
        <f>SUM(G418:H418)</f>
        <v>24</v>
      </c>
    </row>
    <row r="419" spans="1:9" ht="12" customHeight="1" x14ac:dyDescent="0.2">
      <c r="A419" s="86" t="s">
        <v>41</v>
      </c>
      <c r="B419" s="86" t="s">
        <v>447</v>
      </c>
      <c r="C419" s="85">
        <v>1</v>
      </c>
      <c r="D419" s="85">
        <v>1</v>
      </c>
      <c r="E419" s="85">
        <v>0</v>
      </c>
      <c r="F419" s="85">
        <v>1</v>
      </c>
      <c r="G419" s="85">
        <v>0</v>
      </c>
      <c r="H419" s="124">
        <v>1</v>
      </c>
      <c r="I419" s="84">
        <f>SUM(G419:H419)</f>
        <v>1</v>
      </c>
    </row>
    <row r="420" spans="1:9" ht="12" customHeight="1" x14ac:dyDescent="0.2">
      <c r="A420" s="86" t="s">
        <v>41</v>
      </c>
      <c r="B420" s="86" t="s">
        <v>929</v>
      </c>
      <c r="C420" s="85">
        <v>2</v>
      </c>
      <c r="D420" s="85">
        <v>3</v>
      </c>
      <c r="E420" s="85">
        <v>1</v>
      </c>
      <c r="F420" s="85">
        <v>2</v>
      </c>
      <c r="G420" s="85">
        <v>1</v>
      </c>
      <c r="H420" s="124">
        <v>2</v>
      </c>
      <c r="I420" s="84">
        <f>SUM(G420:H420)</f>
        <v>3</v>
      </c>
    </row>
    <row r="421" spans="1:9" ht="12" customHeight="1" x14ac:dyDescent="0.2">
      <c r="A421" s="86" t="s">
        <v>41</v>
      </c>
      <c r="B421" s="86" t="s">
        <v>446</v>
      </c>
      <c r="C421" s="85">
        <v>10</v>
      </c>
      <c r="D421" s="85">
        <v>75</v>
      </c>
      <c r="E421" s="85">
        <v>21</v>
      </c>
      <c r="F421" s="85">
        <v>54</v>
      </c>
      <c r="G421" s="85">
        <v>12</v>
      </c>
      <c r="H421" s="124">
        <v>36</v>
      </c>
      <c r="I421" s="84">
        <f>SUM(G421:H421)</f>
        <v>48</v>
      </c>
    </row>
    <row r="422" spans="1:9" ht="12" customHeight="1" x14ac:dyDescent="0.2">
      <c r="A422" s="86" t="s">
        <v>41</v>
      </c>
      <c r="B422" s="86" t="s">
        <v>928</v>
      </c>
      <c r="C422" s="85">
        <v>2</v>
      </c>
      <c r="D422" s="85">
        <v>3</v>
      </c>
      <c r="E422" s="85">
        <v>0</v>
      </c>
      <c r="F422" s="85">
        <v>3</v>
      </c>
      <c r="G422" s="85">
        <v>0</v>
      </c>
      <c r="H422" s="124">
        <v>3</v>
      </c>
      <c r="I422" s="84">
        <f>SUM(G422:H422)</f>
        <v>3</v>
      </c>
    </row>
    <row r="423" spans="1:9" ht="12" customHeight="1" x14ac:dyDescent="0.2">
      <c r="A423" s="86" t="s">
        <v>41</v>
      </c>
      <c r="B423" s="86" t="s">
        <v>445</v>
      </c>
      <c r="C423" s="85">
        <v>15</v>
      </c>
      <c r="D423" s="85">
        <v>58</v>
      </c>
      <c r="E423" s="85">
        <v>30</v>
      </c>
      <c r="F423" s="85">
        <v>28</v>
      </c>
      <c r="G423" s="85">
        <v>23</v>
      </c>
      <c r="H423" s="124">
        <v>23</v>
      </c>
      <c r="I423" s="84">
        <f>SUM(G423:H423)</f>
        <v>46</v>
      </c>
    </row>
    <row r="424" spans="1:9" ht="12" customHeight="1" x14ac:dyDescent="0.2">
      <c r="A424" s="86" t="s">
        <v>41</v>
      </c>
      <c r="B424" s="86" t="s">
        <v>927</v>
      </c>
      <c r="C424" s="85">
        <v>2</v>
      </c>
      <c r="D424" s="85">
        <v>2</v>
      </c>
      <c r="E424" s="85">
        <v>0</v>
      </c>
      <c r="F424" s="85">
        <v>2</v>
      </c>
      <c r="G424" s="85">
        <v>0</v>
      </c>
      <c r="H424" s="124">
        <v>2</v>
      </c>
      <c r="I424" s="84">
        <f>SUM(G424:H424)</f>
        <v>2</v>
      </c>
    </row>
    <row r="425" spans="1:9" ht="12" customHeight="1" x14ac:dyDescent="0.2">
      <c r="A425" s="86" t="s">
        <v>41</v>
      </c>
      <c r="B425" s="86" t="s">
        <v>444</v>
      </c>
      <c r="C425" s="85">
        <v>15</v>
      </c>
      <c r="D425" s="85">
        <v>126</v>
      </c>
      <c r="E425" s="85">
        <v>27</v>
      </c>
      <c r="F425" s="85">
        <v>99</v>
      </c>
      <c r="G425" s="85">
        <v>11</v>
      </c>
      <c r="H425" s="124">
        <v>60</v>
      </c>
      <c r="I425" s="84">
        <f>SUM(G425:H425)</f>
        <v>71</v>
      </c>
    </row>
    <row r="426" spans="1:9" ht="12" customHeight="1" x14ac:dyDescent="0.2">
      <c r="A426" s="86" t="s">
        <v>41</v>
      </c>
      <c r="B426" s="86" t="s">
        <v>443</v>
      </c>
      <c r="C426" s="85">
        <v>5</v>
      </c>
      <c r="D426" s="85">
        <v>15</v>
      </c>
      <c r="E426" s="85">
        <v>8</v>
      </c>
      <c r="F426" s="85">
        <v>7</v>
      </c>
      <c r="G426" s="85">
        <v>8</v>
      </c>
      <c r="H426" s="124">
        <v>5</v>
      </c>
      <c r="I426" s="84">
        <f>SUM(G426:H426)</f>
        <v>13</v>
      </c>
    </row>
    <row r="427" spans="1:9" ht="12" customHeight="1" x14ac:dyDescent="0.2">
      <c r="A427" s="86" t="s">
        <v>41</v>
      </c>
      <c r="B427" s="86" t="s">
        <v>442</v>
      </c>
      <c r="C427" s="85">
        <v>6</v>
      </c>
      <c r="D427" s="85">
        <v>18</v>
      </c>
      <c r="E427" s="85">
        <v>7</v>
      </c>
      <c r="F427" s="85">
        <v>11</v>
      </c>
      <c r="G427" s="85">
        <v>6</v>
      </c>
      <c r="H427" s="124">
        <v>10</v>
      </c>
      <c r="I427" s="84">
        <f>SUM(G427:H427)</f>
        <v>16</v>
      </c>
    </row>
    <row r="428" spans="1:9" ht="12" customHeight="1" x14ac:dyDescent="0.2">
      <c r="A428" s="83" t="s">
        <v>41</v>
      </c>
      <c r="B428" s="83"/>
      <c r="C428" s="101">
        <f>SUM(C418:C427)</f>
        <v>62</v>
      </c>
      <c r="D428" s="101">
        <f>SUM(D418:D427)</f>
        <v>327</v>
      </c>
      <c r="E428" s="101">
        <f>SUM(E418:E427)</f>
        <v>104</v>
      </c>
      <c r="F428" s="101">
        <f>SUM(F418:F427)</f>
        <v>223</v>
      </c>
      <c r="G428" s="101">
        <f>SUM(G418:G427)</f>
        <v>70</v>
      </c>
      <c r="H428" s="123">
        <f>SUM(H418:H427)</f>
        <v>157</v>
      </c>
      <c r="I428" s="87">
        <f>SUM(G428:H428)</f>
        <v>227</v>
      </c>
    </row>
    <row r="429" spans="1:9" ht="12" customHeight="1" x14ac:dyDescent="0.2">
      <c r="A429" s="86" t="s">
        <v>42</v>
      </c>
      <c r="B429" s="86" t="s">
        <v>102</v>
      </c>
      <c r="C429" s="85">
        <v>4</v>
      </c>
      <c r="D429" s="85">
        <v>11</v>
      </c>
      <c r="E429" s="85">
        <v>4</v>
      </c>
      <c r="F429" s="85">
        <v>7</v>
      </c>
      <c r="G429" s="85">
        <v>3</v>
      </c>
      <c r="H429" s="124">
        <v>7</v>
      </c>
      <c r="I429" s="84">
        <f>SUM(G429:H429)</f>
        <v>10</v>
      </c>
    </row>
    <row r="430" spans="1:9" ht="12" customHeight="1" x14ac:dyDescent="0.2">
      <c r="A430" s="86" t="s">
        <v>42</v>
      </c>
      <c r="B430" s="86" t="s">
        <v>439</v>
      </c>
      <c r="C430" s="85">
        <v>4</v>
      </c>
      <c r="D430" s="85">
        <v>6</v>
      </c>
      <c r="E430" s="85">
        <v>2</v>
      </c>
      <c r="F430" s="85">
        <v>4</v>
      </c>
      <c r="G430" s="85">
        <v>1</v>
      </c>
      <c r="H430" s="124">
        <v>1</v>
      </c>
      <c r="I430" s="84">
        <f>SUM(G430:H430)</f>
        <v>2</v>
      </c>
    </row>
    <row r="431" spans="1:9" s="122" customFormat="1" ht="12" customHeight="1" x14ac:dyDescent="0.25">
      <c r="A431" s="83" t="s">
        <v>438</v>
      </c>
      <c r="B431" s="83"/>
      <c r="C431" s="101">
        <f>SUM(C429:C430)</f>
        <v>8</v>
      </c>
      <c r="D431" s="101">
        <f>SUM(D429:D430)</f>
        <v>17</v>
      </c>
      <c r="E431" s="101">
        <f>SUM(E429:E430)</f>
        <v>6</v>
      </c>
      <c r="F431" s="101">
        <f>SUM(F429:F430)</f>
        <v>11</v>
      </c>
      <c r="G431" s="101">
        <f>SUM(G429:G430)</f>
        <v>4</v>
      </c>
      <c r="H431" s="123">
        <f>SUM(H429:H430)</f>
        <v>8</v>
      </c>
      <c r="I431" s="80">
        <f>SUM(G431:H431)</f>
        <v>12</v>
      </c>
    </row>
    <row r="432" spans="1:9" ht="12" customHeight="1" x14ac:dyDescent="0.2">
      <c r="A432" s="86" t="s">
        <v>43</v>
      </c>
      <c r="B432" s="86" t="s">
        <v>437</v>
      </c>
      <c r="C432" s="85">
        <v>1</v>
      </c>
      <c r="D432" s="85">
        <v>1</v>
      </c>
      <c r="E432" s="85">
        <v>0</v>
      </c>
      <c r="F432" s="85">
        <v>1</v>
      </c>
      <c r="G432" s="85">
        <v>0</v>
      </c>
      <c r="H432" s="124">
        <v>0</v>
      </c>
      <c r="I432" s="84">
        <f>SUM(G432:H432)</f>
        <v>0</v>
      </c>
    </row>
    <row r="433" spans="1:9" ht="12" customHeight="1" x14ac:dyDescent="0.2">
      <c r="A433" s="86" t="s">
        <v>43</v>
      </c>
      <c r="B433" s="86" t="s">
        <v>102</v>
      </c>
      <c r="C433" s="85">
        <v>5</v>
      </c>
      <c r="D433" s="85">
        <v>30</v>
      </c>
      <c r="E433" s="85">
        <v>17</v>
      </c>
      <c r="F433" s="85">
        <v>13</v>
      </c>
      <c r="G433" s="85">
        <v>8</v>
      </c>
      <c r="H433" s="124">
        <v>4</v>
      </c>
      <c r="I433" s="84">
        <f>SUM(G433:H433)</f>
        <v>12</v>
      </c>
    </row>
    <row r="434" spans="1:9" s="122" customFormat="1" ht="12" customHeight="1" x14ac:dyDescent="0.25">
      <c r="A434" s="83" t="s">
        <v>435</v>
      </c>
      <c r="B434" s="83"/>
      <c r="C434" s="101">
        <f>SUM(C432:C433)</f>
        <v>6</v>
      </c>
      <c r="D434" s="101">
        <f>SUM(D432:D433)</f>
        <v>31</v>
      </c>
      <c r="E434" s="101">
        <f>SUM(E432:E433)</f>
        <v>17</v>
      </c>
      <c r="F434" s="101">
        <f>SUM(F432:F433)</f>
        <v>14</v>
      </c>
      <c r="G434" s="101">
        <f>SUM(G432:G433)</f>
        <v>8</v>
      </c>
      <c r="H434" s="123">
        <f>SUM(H432:H433)</f>
        <v>4</v>
      </c>
      <c r="I434" s="80">
        <f>SUM(G434:H434)</f>
        <v>12</v>
      </c>
    </row>
    <row r="435" spans="1:9" ht="12" customHeight="1" x14ac:dyDescent="0.2">
      <c r="A435" s="86" t="s">
        <v>44</v>
      </c>
      <c r="B435" s="86" t="s">
        <v>434</v>
      </c>
      <c r="C435" s="85">
        <v>4</v>
      </c>
      <c r="D435" s="85">
        <v>5</v>
      </c>
      <c r="E435" s="85">
        <v>5</v>
      </c>
      <c r="F435" s="85">
        <v>0</v>
      </c>
      <c r="G435" s="85">
        <v>2</v>
      </c>
      <c r="H435" s="124">
        <v>0</v>
      </c>
      <c r="I435" s="84">
        <f>SUM(G435:H435)</f>
        <v>2</v>
      </c>
    </row>
    <row r="436" spans="1:9" ht="12" customHeight="1" x14ac:dyDescent="0.2">
      <c r="A436" s="86" t="s">
        <v>44</v>
      </c>
      <c r="B436" s="86" t="s">
        <v>925</v>
      </c>
      <c r="C436" s="85">
        <v>1</v>
      </c>
      <c r="D436" s="85">
        <v>1</v>
      </c>
      <c r="E436" s="85">
        <v>1</v>
      </c>
      <c r="F436" s="85">
        <v>0</v>
      </c>
      <c r="G436" s="85">
        <v>1</v>
      </c>
      <c r="H436" s="124">
        <v>0</v>
      </c>
      <c r="I436" s="84">
        <f>SUM(G436:H436)</f>
        <v>1</v>
      </c>
    </row>
    <row r="437" spans="1:9" ht="12" customHeight="1" x14ac:dyDescent="0.2">
      <c r="A437" s="86" t="s">
        <v>44</v>
      </c>
      <c r="B437" s="86" t="s">
        <v>924</v>
      </c>
      <c r="C437" s="85">
        <v>5</v>
      </c>
      <c r="D437" s="85">
        <v>27</v>
      </c>
      <c r="E437" s="85">
        <v>21</v>
      </c>
      <c r="F437" s="85">
        <v>6</v>
      </c>
      <c r="G437" s="85">
        <v>20</v>
      </c>
      <c r="H437" s="124">
        <v>6</v>
      </c>
      <c r="I437" s="84">
        <f>SUM(G437:H437)</f>
        <v>26</v>
      </c>
    </row>
    <row r="438" spans="1:9" ht="12" customHeight="1" x14ac:dyDescent="0.2">
      <c r="A438" s="86" t="s">
        <v>44</v>
      </c>
      <c r="B438" s="86" t="s">
        <v>102</v>
      </c>
      <c r="C438" s="85">
        <v>13</v>
      </c>
      <c r="D438" s="85">
        <v>35</v>
      </c>
      <c r="E438" s="85">
        <v>22</v>
      </c>
      <c r="F438" s="85">
        <v>13</v>
      </c>
      <c r="G438" s="85">
        <v>20</v>
      </c>
      <c r="H438" s="124">
        <v>7</v>
      </c>
      <c r="I438" s="84">
        <f>SUM(G438:H438)</f>
        <v>27</v>
      </c>
    </row>
    <row r="439" spans="1:9" ht="12" customHeight="1" x14ac:dyDescent="0.2">
      <c r="A439" s="86" t="s">
        <v>44</v>
      </c>
      <c r="B439" s="86" t="s">
        <v>431</v>
      </c>
      <c r="C439" s="85">
        <v>1</v>
      </c>
      <c r="D439" s="85">
        <v>8</v>
      </c>
      <c r="E439" s="85">
        <v>5</v>
      </c>
      <c r="F439" s="85">
        <v>3</v>
      </c>
      <c r="G439" s="85">
        <v>1</v>
      </c>
      <c r="H439" s="124">
        <v>3</v>
      </c>
      <c r="I439" s="84">
        <f>SUM(G439:H439)</f>
        <v>4</v>
      </c>
    </row>
    <row r="440" spans="1:9" ht="12" customHeight="1" x14ac:dyDescent="0.2">
      <c r="A440" s="86" t="s">
        <v>44</v>
      </c>
      <c r="B440" s="86" t="s">
        <v>923</v>
      </c>
      <c r="C440" s="85">
        <v>4</v>
      </c>
      <c r="D440" s="85">
        <v>4</v>
      </c>
      <c r="E440" s="85">
        <v>3</v>
      </c>
      <c r="F440" s="85">
        <v>1</v>
      </c>
      <c r="G440" s="85">
        <v>3</v>
      </c>
      <c r="H440" s="124">
        <v>1</v>
      </c>
      <c r="I440" s="84">
        <f>SUM(G440:H440)</f>
        <v>4</v>
      </c>
    </row>
    <row r="441" spans="1:9" s="122" customFormat="1" ht="12" customHeight="1" x14ac:dyDescent="0.25">
      <c r="A441" s="83" t="s">
        <v>430</v>
      </c>
      <c r="B441" s="83"/>
      <c r="C441" s="101">
        <f>SUM(C435:C440)</f>
        <v>28</v>
      </c>
      <c r="D441" s="101">
        <f>SUM(D435:D440)</f>
        <v>80</v>
      </c>
      <c r="E441" s="101">
        <f>SUM(E435:E440)</f>
        <v>57</v>
      </c>
      <c r="F441" s="101">
        <f>SUM(F435:F440)</f>
        <v>23</v>
      </c>
      <c r="G441" s="101">
        <f>SUM(G435:G440)</f>
        <v>47</v>
      </c>
      <c r="H441" s="123">
        <f>SUM(H435:H440)</f>
        <v>17</v>
      </c>
      <c r="I441" s="80">
        <f>SUM(G441:H441)</f>
        <v>64</v>
      </c>
    </row>
    <row r="442" spans="1:9" ht="12" customHeight="1" x14ac:dyDescent="0.2">
      <c r="A442" s="86" t="s">
        <v>45</v>
      </c>
      <c r="B442" s="86" t="s">
        <v>428</v>
      </c>
      <c r="C442" s="85">
        <v>3</v>
      </c>
      <c r="D442" s="85">
        <v>3</v>
      </c>
      <c r="E442" s="85">
        <v>1</v>
      </c>
      <c r="F442" s="85">
        <v>2</v>
      </c>
      <c r="G442" s="85">
        <v>1</v>
      </c>
      <c r="H442" s="124">
        <v>2</v>
      </c>
      <c r="I442" s="84">
        <f>SUM(G442:H442)</f>
        <v>3</v>
      </c>
    </row>
    <row r="443" spans="1:9" ht="12" customHeight="1" x14ac:dyDescent="0.2">
      <c r="A443" s="86" t="s">
        <v>45</v>
      </c>
      <c r="B443" s="86" t="s">
        <v>427</v>
      </c>
      <c r="C443" s="85">
        <v>5</v>
      </c>
      <c r="D443" s="85">
        <v>7</v>
      </c>
      <c r="E443" s="85">
        <v>2</v>
      </c>
      <c r="F443" s="85">
        <v>5</v>
      </c>
      <c r="G443" s="85">
        <v>2</v>
      </c>
      <c r="H443" s="124">
        <v>5</v>
      </c>
      <c r="I443" s="84">
        <f>SUM(G443:H443)</f>
        <v>7</v>
      </c>
    </row>
    <row r="444" spans="1:9" ht="12" customHeight="1" x14ac:dyDescent="0.2">
      <c r="A444" s="86" t="s">
        <v>45</v>
      </c>
      <c r="B444" s="86" t="s">
        <v>1019</v>
      </c>
      <c r="C444" s="85">
        <v>1</v>
      </c>
      <c r="D444" s="85">
        <v>1</v>
      </c>
      <c r="E444" s="85">
        <v>1</v>
      </c>
      <c r="F444" s="85">
        <v>0</v>
      </c>
      <c r="G444" s="85">
        <v>1</v>
      </c>
      <c r="H444" s="124">
        <v>0</v>
      </c>
      <c r="I444" s="84">
        <f>SUM(G444:H444)</f>
        <v>1</v>
      </c>
    </row>
    <row r="445" spans="1:9" ht="12" customHeight="1" x14ac:dyDescent="0.2">
      <c r="A445" s="86" t="s">
        <v>45</v>
      </c>
      <c r="B445" s="86" t="s">
        <v>102</v>
      </c>
      <c r="C445" s="85">
        <v>4</v>
      </c>
      <c r="D445" s="85">
        <v>16</v>
      </c>
      <c r="E445" s="85">
        <v>7</v>
      </c>
      <c r="F445" s="85">
        <v>9</v>
      </c>
      <c r="G445" s="85">
        <v>2</v>
      </c>
      <c r="H445" s="124">
        <v>7</v>
      </c>
      <c r="I445" s="84">
        <f>SUM(G445:H445)</f>
        <v>9</v>
      </c>
    </row>
    <row r="446" spans="1:9" ht="12" customHeight="1" x14ac:dyDescent="0.2">
      <c r="A446" s="86" t="s">
        <v>45</v>
      </c>
      <c r="B446" s="86" t="s">
        <v>422</v>
      </c>
      <c r="C446" s="85">
        <v>2</v>
      </c>
      <c r="D446" s="85">
        <v>4</v>
      </c>
      <c r="E446" s="85">
        <v>2</v>
      </c>
      <c r="F446" s="85">
        <v>2</v>
      </c>
      <c r="G446" s="85">
        <v>2</v>
      </c>
      <c r="H446" s="124">
        <v>2</v>
      </c>
      <c r="I446" s="84">
        <f>SUM(G446:H446)</f>
        <v>4</v>
      </c>
    </row>
    <row r="447" spans="1:9" ht="12" customHeight="1" x14ac:dyDescent="0.2">
      <c r="A447" s="86" t="s">
        <v>45</v>
      </c>
      <c r="B447" s="86" t="s">
        <v>421</v>
      </c>
      <c r="C447" s="85">
        <v>1</v>
      </c>
      <c r="D447" s="85">
        <v>1</v>
      </c>
      <c r="E447" s="85">
        <v>1</v>
      </c>
      <c r="F447" s="85">
        <v>0</v>
      </c>
      <c r="G447" s="85">
        <v>1</v>
      </c>
      <c r="H447" s="124">
        <v>0</v>
      </c>
      <c r="I447" s="84">
        <f>SUM(G447:H447)</f>
        <v>1</v>
      </c>
    </row>
    <row r="448" spans="1:9" s="122" customFormat="1" ht="12" customHeight="1" x14ac:dyDescent="0.25">
      <c r="A448" s="83" t="s">
        <v>420</v>
      </c>
      <c r="B448" s="83"/>
      <c r="C448" s="101">
        <f>SUM(C442:C447)</f>
        <v>16</v>
      </c>
      <c r="D448" s="101">
        <f>SUM(D442:D447)</f>
        <v>32</v>
      </c>
      <c r="E448" s="101">
        <f>SUM(E442:E447)</f>
        <v>14</v>
      </c>
      <c r="F448" s="101">
        <f>SUM(F442:F447)</f>
        <v>18</v>
      </c>
      <c r="G448" s="101">
        <f>SUM(G442:G447)</f>
        <v>9</v>
      </c>
      <c r="H448" s="123">
        <f>SUM(H442:H447)</f>
        <v>16</v>
      </c>
      <c r="I448" s="80">
        <f>SUM(G448:H448)</f>
        <v>25</v>
      </c>
    </row>
    <row r="449" spans="1:9" ht="12" customHeight="1" x14ac:dyDescent="0.2">
      <c r="A449" s="86" t="s">
        <v>46</v>
      </c>
      <c r="B449" s="86" t="s">
        <v>419</v>
      </c>
      <c r="C449" s="85">
        <v>1</v>
      </c>
      <c r="D449" s="85">
        <v>1</v>
      </c>
      <c r="E449" s="85">
        <v>1</v>
      </c>
      <c r="F449" s="85">
        <v>0</v>
      </c>
      <c r="G449" s="85">
        <v>1</v>
      </c>
      <c r="H449" s="124">
        <v>0</v>
      </c>
      <c r="I449" s="84">
        <f>SUM(G449:H449)</f>
        <v>1</v>
      </c>
    </row>
    <row r="450" spans="1:9" ht="12" customHeight="1" x14ac:dyDescent="0.2">
      <c r="A450" s="86" t="s">
        <v>46</v>
      </c>
      <c r="B450" s="86" t="s">
        <v>418</v>
      </c>
      <c r="C450" s="85">
        <v>9</v>
      </c>
      <c r="D450" s="85">
        <v>9</v>
      </c>
      <c r="E450" s="85">
        <v>7</v>
      </c>
      <c r="F450" s="85">
        <v>2</v>
      </c>
      <c r="G450" s="85">
        <v>6</v>
      </c>
      <c r="H450" s="124">
        <v>2</v>
      </c>
      <c r="I450" s="84">
        <f>SUM(G450:H450)</f>
        <v>8</v>
      </c>
    </row>
    <row r="451" spans="1:9" ht="12" customHeight="1" x14ac:dyDescent="0.2">
      <c r="A451" s="86" t="s">
        <v>46</v>
      </c>
      <c r="B451" s="86" t="s">
        <v>919</v>
      </c>
      <c r="C451" s="85">
        <v>1</v>
      </c>
      <c r="D451" s="85">
        <v>2</v>
      </c>
      <c r="E451" s="85">
        <v>1</v>
      </c>
      <c r="F451" s="85">
        <v>1</v>
      </c>
      <c r="G451" s="85">
        <v>1</v>
      </c>
      <c r="H451" s="124">
        <v>1</v>
      </c>
      <c r="I451" s="84">
        <f>SUM(G451:H451)</f>
        <v>2</v>
      </c>
    </row>
    <row r="452" spans="1:9" ht="12" customHeight="1" x14ac:dyDescent="0.2">
      <c r="A452" s="86" t="s">
        <v>46</v>
      </c>
      <c r="B452" s="86" t="s">
        <v>416</v>
      </c>
      <c r="C452" s="85">
        <v>16</v>
      </c>
      <c r="D452" s="85">
        <v>122</v>
      </c>
      <c r="E452" s="85">
        <v>49</v>
      </c>
      <c r="F452" s="85">
        <v>73</v>
      </c>
      <c r="G452" s="85">
        <v>41</v>
      </c>
      <c r="H452" s="124">
        <v>63</v>
      </c>
      <c r="I452" s="84">
        <f>SUM(G452:H452)</f>
        <v>104</v>
      </c>
    </row>
    <row r="453" spans="1:9" ht="12" customHeight="1" x14ac:dyDescent="0.2">
      <c r="A453" s="86" t="s">
        <v>46</v>
      </c>
      <c r="B453" s="86" t="s">
        <v>415</v>
      </c>
      <c r="C453" s="85">
        <v>14</v>
      </c>
      <c r="D453" s="85">
        <v>57</v>
      </c>
      <c r="E453" s="85">
        <v>15</v>
      </c>
      <c r="F453" s="85">
        <v>42</v>
      </c>
      <c r="G453" s="85">
        <v>11</v>
      </c>
      <c r="H453" s="124">
        <v>35</v>
      </c>
      <c r="I453" s="84">
        <f>SUM(G453:H453)</f>
        <v>46</v>
      </c>
    </row>
    <row r="454" spans="1:9" ht="12" customHeight="1" x14ac:dyDescent="0.2">
      <c r="A454" s="86" t="s">
        <v>46</v>
      </c>
      <c r="B454" s="86" t="s">
        <v>414</v>
      </c>
      <c r="C454" s="85">
        <v>2</v>
      </c>
      <c r="D454" s="85">
        <v>4</v>
      </c>
      <c r="E454" s="85">
        <v>2</v>
      </c>
      <c r="F454" s="85">
        <v>2</v>
      </c>
      <c r="G454" s="85">
        <v>1</v>
      </c>
      <c r="H454" s="124">
        <v>1</v>
      </c>
      <c r="I454" s="84">
        <f>SUM(G454:H454)</f>
        <v>2</v>
      </c>
    </row>
    <row r="455" spans="1:9" ht="12" customHeight="1" x14ac:dyDescent="0.2">
      <c r="A455" s="86" t="s">
        <v>46</v>
      </c>
      <c r="B455" s="86" t="s">
        <v>413</v>
      </c>
      <c r="C455" s="85">
        <v>5</v>
      </c>
      <c r="D455" s="85">
        <v>7</v>
      </c>
      <c r="E455" s="85">
        <v>1</v>
      </c>
      <c r="F455" s="85">
        <v>6</v>
      </c>
      <c r="G455" s="85">
        <v>1</v>
      </c>
      <c r="H455" s="124">
        <v>6</v>
      </c>
      <c r="I455" s="84">
        <f>SUM(G455:H455)</f>
        <v>7</v>
      </c>
    </row>
    <row r="456" spans="1:9" ht="12" customHeight="1" x14ac:dyDescent="0.2">
      <c r="A456" s="86" t="s">
        <v>46</v>
      </c>
      <c r="B456" s="86" t="s">
        <v>412</v>
      </c>
      <c r="C456" s="85">
        <v>2</v>
      </c>
      <c r="D456" s="85">
        <v>2</v>
      </c>
      <c r="E456" s="85">
        <v>2</v>
      </c>
      <c r="F456" s="85">
        <v>0</v>
      </c>
      <c r="G456" s="85">
        <v>2</v>
      </c>
      <c r="H456" s="124">
        <v>0</v>
      </c>
      <c r="I456" s="84">
        <f>SUM(G456:H456)</f>
        <v>2</v>
      </c>
    </row>
    <row r="457" spans="1:9" ht="12" customHeight="1" x14ac:dyDescent="0.2">
      <c r="A457" s="86" t="s">
        <v>46</v>
      </c>
      <c r="B457" s="86" t="s">
        <v>411</v>
      </c>
      <c r="C457" s="85">
        <v>2</v>
      </c>
      <c r="D457" s="85">
        <v>2</v>
      </c>
      <c r="E457" s="85">
        <v>2</v>
      </c>
      <c r="F457" s="85">
        <v>0</v>
      </c>
      <c r="G457" s="85">
        <v>2</v>
      </c>
      <c r="H457" s="124">
        <v>0</v>
      </c>
      <c r="I457" s="84">
        <f>SUM(G457:H457)</f>
        <v>2</v>
      </c>
    </row>
    <row r="458" spans="1:9" s="122" customFormat="1" ht="12" customHeight="1" x14ac:dyDescent="0.25">
      <c r="A458" s="83" t="s">
        <v>409</v>
      </c>
      <c r="B458" s="83"/>
      <c r="C458" s="101">
        <f>SUM(C449:C457)</f>
        <v>52</v>
      </c>
      <c r="D458" s="101">
        <f>SUM(D449:D457)</f>
        <v>206</v>
      </c>
      <c r="E458" s="101">
        <f>SUM(E449:E457)</f>
        <v>80</v>
      </c>
      <c r="F458" s="101">
        <f>SUM(F449:F457)</f>
        <v>126</v>
      </c>
      <c r="G458" s="101">
        <f>SUM(G449:G457)</f>
        <v>66</v>
      </c>
      <c r="H458" s="123">
        <f>SUM(H449:H457)</f>
        <v>108</v>
      </c>
      <c r="I458" s="80">
        <f>SUM(G458:H458)</f>
        <v>174</v>
      </c>
    </row>
    <row r="459" spans="1:9" ht="12" customHeight="1" x14ac:dyDescent="0.2">
      <c r="A459" s="86" t="s">
        <v>47</v>
      </c>
      <c r="B459" s="86" t="s">
        <v>408</v>
      </c>
      <c r="C459" s="85">
        <v>2</v>
      </c>
      <c r="D459" s="85">
        <v>2</v>
      </c>
      <c r="E459" s="85">
        <v>1</v>
      </c>
      <c r="F459" s="85">
        <v>1</v>
      </c>
      <c r="G459" s="85">
        <v>1</v>
      </c>
      <c r="H459" s="124">
        <v>1</v>
      </c>
      <c r="I459" s="84">
        <f>SUM(G459:H459)</f>
        <v>2</v>
      </c>
    </row>
    <row r="460" spans="1:9" ht="12" customHeight="1" x14ac:dyDescent="0.2">
      <c r="A460" s="86" t="s">
        <v>47</v>
      </c>
      <c r="B460" s="86" t="s">
        <v>1018</v>
      </c>
      <c r="C460" s="85">
        <v>2</v>
      </c>
      <c r="D460" s="85">
        <v>5</v>
      </c>
      <c r="E460" s="85">
        <v>3</v>
      </c>
      <c r="F460" s="85">
        <v>2</v>
      </c>
      <c r="G460" s="85">
        <v>3</v>
      </c>
      <c r="H460" s="124">
        <v>2</v>
      </c>
      <c r="I460" s="84">
        <f>SUM(G460:H460)</f>
        <v>5</v>
      </c>
    </row>
    <row r="461" spans="1:9" ht="12" customHeight="1" x14ac:dyDescent="0.2">
      <c r="A461" s="86" t="s">
        <v>47</v>
      </c>
      <c r="B461" s="86" t="s">
        <v>406</v>
      </c>
      <c r="C461" s="85">
        <v>1</v>
      </c>
      <c r="D461" s="85">
        <v>3</v>
      </c>
      <c r="E461" s="85">
        <v>0</v>
      </c>
      <c r="F461" s="85">
        <v>3</v>
      </c>
      <c r="G461" s="85">
        <v>0</v>
      </c>
      <c r="H461" s="124">
        <v>2</v>
      </c>
      <c r="I461" s="84">
        <f>SUM(G461:H461)</f>
        <v>2</v>
      </c>
    </row>
    <row r="462" spans="1:9" ht="12" customHeight="1" x14ac:dyDescent="0.2">
      <c r="A462" s="86" t="s">
        <v>47</v>
      </c>
      <c r="B462" s="86" t="s">
        <v>102</v>
      </c>
      <c r="C462" s="85">
        <v>4</v>
      </c>
      <c r="D462" s="85">
        <v>16</v>
      </c>
      <c r="E462" s="85">
        <v>2</v>
      </c>
      <c r="F462" s="85">
        <v>14</v>
      </c>
      <c r="G462" s="85">
        <v>0</v>
      </c>
      <c r="H462" s="124">
        <v>10</v>
      </c>
      <c r="I462" s="84">
        <f>SUM(G462:H462)</f>
        <v>10</v>
      </c>
    </row>
    <row r="463" spans="1:9" ht="12" customHeight="1" x14ac:dyDescent="0.2">
      <c r="A463" s="86" t="s">
        <v>47</v>
      </c>
      <c r="B463" s="86" t="s">
        <v>405</v>
      </c>
      <c r="C463" s="85">
        <v>7</v>
      </c>
      <c r="D463" s="85">
        <v>8</v>
      </c>
      <c r="E463" s="85">
        <v>5</v>
      </c>
      <c r="F463" s="85">
        <v>3</v>
      </c>
      <c r="G463" s="85">
        <v>4</v>
      </c>
      <c r="H463" s="124">
        <v>3</v>
      </c>
      <c r="I463" s="84">
        <f>SUM(G463:H463)</f>
        <v>7</v>
      </c>
    </row>
    <row r="464" spans="1:9" ht="12" customHeight="1" x14ac:dyDescent="0.2">
      <c r="A464" s="86" t="s">
        <v>48</v>
      </c>
      <c r="B464" s="86" t="s">
        <v>403</v>
      </c>
      <c r="C464" s="85">
        <v>4</v>
      </c>
      <c r="D464" s="85">
        <v>15</v>
      </c>
      <c r="E464" s="85">
        <v>12</v>
      </c>
      <c r="F464" s="85">
        <v>3</v>
      </c>
      <c r="G464" s="85">
        <v>5</v>
      </c>
      <c r="H464" s="124">
        <v>3</v>
      </c>
      <c r="I464" s="84">
        <f>SUM(G464:H464)</f>
        <v>8</v>
      </c>
    </row>
    <row r="465" spans="1:9" ht="12" customHeight="1" x14ac:dyDescent="0.2">
      <c r="A465" s="86" t="s">
        <v>48</v>
      </c>
      <c r="B465" s="86" t="s">
        <v>402</v>
      </c>
      <c r="C465" s="85">
        <v>1</v>
      </c>
      <c r="D465" s="85">
        <v>1</v>
      </c>
      <c r="E465" s="85">
        <v>0</v>
      </c>
      <c r="F465" s="85">
        <v>1</v>
      </c>
      <c r="G465" s="85">
        <v>0</v>
      </c>
      <c r="H465" s="124">
        <v>0</v>
      </c>
      <c r="I465" s="84">
        <f>SUM(G465:H465)</f>
        <v>0</v>
      </c>
    </row>
    <row r="466" spans="1:9" ht="12" customHeight="1" x14ac:dyDescent="0.2">
      <c r="A466" s="86" t="s">
        <v>48</v>
      </c>
      <c r="B466" s="86" t="s">
        <v>400</v>
      </c>
      <c r="C466" s="85">
        <v>38</v>
      </c>
      <c r="D466" s="85">
        <v>56</v>
      </c>
      <c r="E466" s="85">
        <v>37</v>
      </c>
      <c r="F466" s="85">
        <v>19</v>
      </c>
      <c r="G466" s="85">
        <v>37</v>
      </c>
      <c r="H466" s="124">
        <v>19</v>
      </c>
      <c r="I466" s="84">
        <f>SUM(G466:H466)</f>
        <v>56</v>
      </c>
    </row>
    <row r="467" spans="1:9" ht="12" customHeight="1" x14ac:dyDescent="0.2">
      <c r="A467" s="86" t="s">
        <v>48</v>
      </c>
      <c r="B467" s="86" t="s">
        <v>102</v>
      </c>
      <c r="C467" s="85">
        <v>7</v>
      </c>
      <c r="D467" s="85">
        <v>38</v>
      </c>
      <c r="E467" s="85">
        <v>23</v>
      </c>
      <c r="F467" s="85">
        <v>15</v>
      </c>
      <c r="G467" s="85">
        <v>10</v>
      </c>
      <c r="H467" s="124">
        <v>6</v>
      </c>
      <c r="I467" s="84">
        <f>SUM(G467:H467)</f>
        <v>16</v>
      </c>
    </row>
    <row r="468" spans="1:9" ht="12" customHeight="1" x14ac:dyDescent="0.2">
      <c r="A468" s="86" t="s">
        <v>48</v>
      </c>
      <c r="B468" s="86" t="s">
        <v>398</v>
      </c>
      <c r="C468" s="85">
        <v>4</v>
      </c>
      <c r="D468" s="85">
        <v>4</v>
      </c>
      <c r="E468" s="85">
        <v>3</v>
      </c>
      <c r="F468" s="85">
        <v>1</v>
      </c>
      <c r="G468" s="85">
        <v>3</v>
      </c>
      <c r="H468" s="124">
        <v>1</v>
      </c>
      <c r="I468" s="84">
        <f>SUM(G468:H468)</f>
        <v>4</v>
      </c>
    </row>
    <row r="469" spans="1:9" ht="12" customHeight="1" x14ac:dyDescent="0.2">
      <c r="A469" s="86" t="s">
        <v>48</v>
      </c>
      <c r="B469" s="86" t="s">
        <v>397</v>
      </c>
      <c r="C469" s="85">
        <v>3</v>
      </c>
      <c r="D469" s="85">
        <v>6</v>
      </c>
      <c r="E469" s="85">
        <v>1</v>
      </c>
      <c r="F469" s="85">
        <v>5</v>
      </c>
      <c r="G469" s="85">
        <v>1</v>
      </c>
      <c r="H469" s="124">
        <v>4</v>
      </c>
      <c r="I469" s="84">
        <f>SUM(G469:H469)</f>
        <v>5</v>
      </c>
    </row>
    <row r="470" spans="1:9" s="122" customFormat="1" ht="12" customHeight="1" x14ac:dyDescent="0.25">
      <c r="A470" s="83" t="s">
        <v>396</v>
      </c>
      <c r="B470" s="83"/>
      <c r="C470" s="101">
        <f>SUM(C459:C469)</f>
        <v>73</v>
      </c>
      <c r="D470" s="101">
        <f>SUM(D459:D469)</f>
        <v>154</v>
      </c>
      <c r="E470" s="101">
        <f>SUM(E459:E469)</f>
        <v>87</v>
      </c>
      <c r="F470" s="101">
        <f>SUM(F459:F469)</f>
        <v>67</v>
      </c>
      <c r="G470" s="101">
        <f>SUM(G459:G469)</f>
        <v>64</v>
      </c>
      <c r="H470" s="123">
        <f>SUM(H459:H469)</f>
        <v>51</v>
      </c>
      <c r="I470" s="80">
        <f>SUM(G470:H470)</f>
        <v>115</v>
      </c>
    </row>
    <row r="471" spans="1:9" ht="12" customHeight="1" x14ac:dyDescent="0.2">
      <c r="A471" s="86" t="s">
        <v>49</v>
      </c>
      <c r="B471" s="86" t="s">
        <v>393</v>
      </c>
      <c r="C471" s="85">
        <v>4</v>
      </c>
      <c r="D471" s="85">
        <v>4</v>
      </c>
      <c r="E471" s="85">
        <v>2</v>
      </c>
      <c r="F471" s="85">
        <v>2</v>
      </c>
      <c r="G471" s="85">
        <v>2</v>
      </c>
      <c r="H471" s="124">
        <v>2</v>
      </c>
      <c r="I471" s="84">
        <f>SUM(G471:H471)</f>
        <v>4</v>
      </c>
    </row>
    <row r="472" spans="1:9" ht="12" customHeight="1" x14ac:dyDescent="0.2">
      <c r="A472" s="86" t="s">
        <v>49</v>
      </c>
      <c r="B472" s="86" t="s">
        <v>102</v>
      </c>
      <c r="C472" s="85">
        <v>6</v>
      </c>
      <c r="D472" s="85">
        <v>25</v>
      </c>
      <c r="E472" s="85">
        <v>15</v>
      </c>
      <c r="F472" s="85">
        <v>10</v>
      </c>
      <c r="G472" s="85">
        <v>12</v>
      </c>
      <c r="H472" s="124">
        <v>8</v>
      </c>
      <c r="I472" s="84">
        <f>SUM(G472:H472)</f>
        <v>20</v>
      </c>
    </row>
    <row r="473" spans="1:9" ht="12" customHeight="1" x14ac:dyDescent="0.2">
      <c r="A473" s="86" t="s">
        <v>49</v>
      </c>
      <c r="B473" s="86" t="s">
        <v>392</v>
      </c>
      <c r="C473" s="85">
        <v>1</v>
      </c>
      <c r="D473" s="85">
        <v>2</v>
      </c>
      <c r="E473" s="85">
        <v>1</v>
      </c>
      <c r="F473" s="85">
        <v>1</v>
      </c>
      <c r="G473" s="85">
        <v>1</v>
      </c>
      <c r="H473" s="124">
        <v>1</v>
      </c>
      <c r="I473" s="84">
        <f>SUM(G473:H473)</f>
        <v>2</v>
      </c>
    </row>
    <row r="474" spans="1:9" s="122" customFormat="1" ht="12" customHeight="1" x14ac:dyDescent="0.25">
      <c r="A474" s="83" t="s">
        <v>391</v>
      </c>
      <c r="B474" s="83"/>
      <c r="C474" s="101">
        <f>SUM(C471:C473)</f>
        <v>11</v>
      </c>
      <c r="D474" s="101">
        <f>SUM(D471:D473)</f>
        <v>31</v>
      </c>
      <c r="E474" s="101">
        <f>SUM(E471:E473)</f>
        <v>18</v>
      </c>
      <c r="F474" s="101">
        <f>SUM(F471:F473)</f>
        <v>13</v>
      </c>
      <c r="G474" s="101">
        <f>SUM(G471:G473)</f>
        <v>15</v>
      </c>
      <c r="H474" s="123">
        <f>SUM(H471:H473)</f>
        <v>11</v>
      </c>
      <c r="I474" s="80">
        <f>SUM(G474:H474)</f>
        <v>26</v>
      </c>
    </row>
    <row r="475" spans="1:9" ht="12" customHeight="1" x14ac:dyDescent="0.2">
      <c r="A475" s="86" t="s">
        <v>50</v>
      </c>
      <c r="B475" s="86" t="s">
        <v>915</v>
      </c>
      <c r="C475" s="85">
        <v>3</v>
      </c>
      <c r="D475" s="85">
        <v>5</v>
      </c>
      <c r="E475" s="85">
        <v>4</v>
      </c>
      <c r="F475" s="85">
        <v>1</v>
      </c>
      <c r="G475" s="85">
        <v>2</v>
      </c>
      <c r="H475" s="124">
        <v>1</v>
      </c>
      <c r="I475" s="84">
        <f>SUM(G475:H475)</f>
        <v>3</v>
      </c>
    </row>
    <row r="476" spans="1:9" ht="12" customHeight="1" x14ac:dyDescent="0.2">
      <c r="A476" s="86" t="s">
        <v>50</v>
      </c>
      <c r="B476" s="86" t="s">
        <v>102</v>
      </c>
      <c r="C476" s="85">
        <v>3</v>
      </c>
      <c r="D476" s="85">
        <v>3</v>
      </c>
      <c r="E476" s="85">
        <v>0</v>
      </c>
      <c r="F476" s="85">
        <v>3</v>
      </c>
      <c r="G476" s="85">
        <v>0</v>
      </c>
      <c r="H476" s="124">
        <v>3</v>
      </c>
      <c r="I476" s="84">
        <f>SUM(G476:H476)</f>
        <v>3</v>
      </c>
    </row>
    <row r="477" spans="1:9" ht="12" customHeight="1" x14ac:dyDescent="0.2">
      <c r="A477" s="86" t="s">
        <v>50</v>
      </c>
      <c r="B477" s="86" t="s">
        <v>390</v>
      </c>
      <c r="C477" s="85">
        <v>6</v>
      </c>
      <c r="D477" s="85">
        <v>65</v>
      </c>
      <c r="E477" s="85">
        <v>59</v>
      </c>
      <c r="F477" s="85">
        <v>6</v>
      </c>
      <c r="G477" s="85">
        <v>58</v>
      </c>
      <c r="H477" s="124">
        <v>6</v>
      </c>
      <c r="I477" s="84">
        <f>SUM(G477:H477)</f>
        <v>64</v>
      </c>
    </row>
    <row r="478" spans="1:9" ht="12" customHeight="1" x14ac:dyDescent="0.2">
      <c r="A478" s="86" t="s">
        <v>50</v>
      </c>
      <c r="B478" s="86" t="s">
        <v>389</v>
      </c>
      <c r="C478" s="85">
        <v>7</v>
      </c>
      <c r="D478" s="85">
        <v>9</v>
      </c>
      <c r="E478" s="85">
        <v>7</v>
      </c>
      <c r="F478" s="85">
        <v>2</v>
      </c>
      <c r="G478" s="85">
        <v>7</v>
      </c>
      <c r="H478" s="124">
        <v>2</v>
      </c>
      <c r="I478" s="84">
        <f>SUM(G478:H478)</f>
        <v>9</v>
      </c>
    </row>
    <row r="479" spans="1:9" s="122" customFormat="1" ht="12" customHeight="1" x14ac:dyDescent="0.25">
      <c r="A479" s="83" t="s">
        <v>388</v>
      </c>
      <c r="B479" s="83"/>
      <c r="C479" s="101">
        <f>SUM(C475:C478)</f>
        <v>19</v>
      </c>
      <c r="D479" s="101">
        <f>SUM(D475:D478)</f>
        <v>82</v>
      </c>
      <c r="E479" s="101">
        <f>SUM(E475:E478)</f>
        <v>70</v>
      </c>
      <c r="F479" s="101">
        <f>SUM(F475:F478)</f>
        <v>12</v>
      </c>
      <c r="G479" s="101">
        <f>SUM(G475:G478)</f>
        <v>67</v>
      </c>
      <c r="H479" s="123">
        <f>SUM(H475:H478)</f>
        <v>12</v>
      </c>
      <c r="I479" s="80">
        <f>SUM(G479:H479)</f>
        <v>79</v>
      </c>
    </row>
    <row r="480" spans="1:9" ht="12" customHeight="1" x14ac:dyDescent="0.2">
      <c r="A480" s="86" t="s">
        <v>51</v>
      </c>
      <c r="B480" s="86" t="s">
        <v>387</v>
      </c>
      <c r="C480" s="85">
        <v>6</v>
      </c>
      <c r="D480" s="85">
        <v>12</v>
      </c>
      <c r="E480" s="85">
        <v>2</v>
      </c>
      <c r="F480" s="85">
        <v>10</v>
      </c>
      <c r="G480" s="85">
        <v>2</v>
      </c>
      <c r="H480" s="124">
        <v>10</v>
      </c>
      <c r="I480" s="84">
        <f>SUM(G480:H480)</f>
        <v>12</v>
      </c>
    </row>
    <row r="481" spans="1:9" ht="12" customHeight="1" x14ac:dyDescent="0.2">
      <c r="A481" s="86" t="s">
        <v>51</v>
      </c>
      <c r="B481" s="86" t="s">
        <v>386</v>
      </c>
      <c r="C481" s="85">
        <v>6</v>
      </c>
      <c r="D481" s="85">
        <v>72</v>
      </c>
      <c r="E481" s="85">
        <v>26</v>
      </c>
      <c r="F481" s="85">
        <v>46</v>
      </c>
      <c r="G481" s="85">
        <v>13</v>
      </c>
      <c r="H481" s="124">
        <v>29</v>
      </c>
      <c r="I481" s="84">
        <f>SUM(G481:H481)</f>
        <v>42</v>
      </c>
    </row>
    <row r="482" spans="1:9" ht="12" customHeight="1" x14ac:dyDescent="0.2">
      <c r="A482" s="86" t="s">
        <v>51</v>
      </c>
      <c r="B482" s="86" t="s">
        <v>385</v>
      </c>
      <c r="C482" s="85">
        <v>4</v>
      </c>
      <c r="D482" s="85">
        <v>85</v>
      </c>
      <c r="E482" s="85">
        <v>34</v>
      </c>
      <c r="F482" s="85">
        <v>51</v>
      </c>
      <c r="G482" s="85">
        <v>25</v>
      </c>
      <c r="H482" s="124">
        <v>32</v>
      </c>
      <c r="I482" s="84">
        <f>SUM(G482:H482)</f>
        <v>57</v>
      </c>
    </row>
    <row r="483" spans="1:9" ht="12" customHeight="1" x14ac:dyDescent="0.2">
      <c r="A483" s="86" t="s">
        <v>51</v>
      </c>
      <c r="B483" s="86" t="s">
        <v>384</v>
      </c>
      <c r="C483" s="85">
        <v>2</v>
      </c>
      <c r="D483" s="85">
        <v>16</v>
      </c>
      <c r="E483" s="85">
        <v>6</v>
      </c>
      <c r="F483" s="85">
        <v>10</v>
      </c>
      <c r="G483" s="85">
        <v>3</v>
      </c>
      <c r="H483" s="124">
        <v>7</v>
      </c>
      <c r="I483" s="84">
        <f>SUM(G483:H483)</f>
        <v>10</v>
      </c>
    </row>
    <row r="484" spans="1:9" ht="12" customHeight="1" x14ac:dyDescent="0.2">
      <c r="A484" s="86" t="s">
        <v>51</v>
      </c>
      <c r="B484" s="86" t="s">
        <v>383</v>
      </c>
      <c r="C484" s="85">
        <v>22</v>
      </c>
      <c r="D484" s="85">
        <v>45</v>
      </c>
      <c r="E484" s="85">
        <v>20</v>
      </c>
      <c r="F484" s="85">
        <v>25</v>
      </c>
      <c r="G484" s="85">
        <v>19</v>
      </c>
      <c r="H484" s="124">
        <v>24</v>
      </c>
      <c r="I484" s="84">
        <f>SUM(G484:H484)</f>
        <v>43</v>
      </c>
    </row>
    <row r="485" spans="1:9" ht="12" customHeight="1" x14ac:dyDescent="0.2">
      <c r="A485" s="86" t="s">
        <v>51</v>
      </c>
      <c r="B485" s="86" t="s">
        <v>382</v>
      </c>
      <c r="C485" s="85">
        <v>5</v>
      </c>
      <c r="D485" s="85">
        <v>80</v>
      </c>
      <c r="E485" s="85">
        <v>29</v>
      </c>
      <c r="F485" s="85">
        <v>51</v>
      </c>
      <c r="G485" s="85">
        <v>20</v>
      </c>
      <c r="H485" s="124">
        <v>47</v>
      </c>
      <c r="I485" s="84">
        <f>SUM(G485:H485)</f>
        <v>67</v>
      </c>
    </row>
    <row r="486" spans="1:9" ht="12" customHeight="1" x14ac:dyDescent="0.2">
      <c r="A486" s="86" t="s">
        <v>51</v>
      </c>
      <c r="B486" s="86" t="s">
        <v>381</v>
      </c>
      <c r="C486" s="85">
        <v>5</v>
      </c>
      <c r="D486" s="85">
        <v>7</v>
      </c>
      <c r="E486" s="85">
        <v>3</v>
      </c>
      <c r="F486" s="85">
        <v>4</v>
      </c>
      <c r="G486" s="85">
        <v>3</v>
      </c>
      <c r="H486" s="124">
        <v>4</v>
      </c>
      <c r="I486" s="84">
        <f>SUM(G486:H486)</f>
        <v>7</v>
      </c>
    </row>
    <row r="487" spans="1:9" ht="12" customHeight="1" x14ac:dyDescent="0.2">
      <c r="A487" s="86" t="s">
        <v>51</v>
      </c>
      <c r="B487" s="86" t="s">
        <v>380</v>
      </c>
      <c r="C487" s="85">
        <v>14</v>
      </c>
      <c r="D487" s="85">
        <v>87</v>
      </c>
      <c r="E487" s="85">
        <v>34</v>
      </c>
      <c r="F487" s="85">
        <v>53</v>
      </c>
      <c r="G487" s="85">
        <v>34</v>
      </c>
      <c r="H487" s="124">
        <v>53</v>
      </c>
      <c r="I487" s="84">
        <f>SUM(G487:H487)</f>
        <v>87</v>
      </c>
    </row>
    <row r="488" spans="1:9" ht="12" customHeight="1" x14ac:dyDescent="0.2">
      <c r="A488" s="86" t="s">
        <v>51</v>
      </c>
      <c r="B488" s="86" t="s">
        <v>379</v>
      </c>
      <c r="C488" s="85">
        <v>20</v>
      </c>
      <c r="D488" s="85">
        <v>50</v>
      </c>
      <c r="E488" s="85">
        <v>41</v>
      </c>
      <c r="F488" s="85">
        <v>9</v>
      </c>
      <c r="G488" s="85">
        <v>41</v>
      </c>
      <c r="H488" s="124">
        <v>9</v>
      </c>
      <c r="I488" s="84">
        <f>SUM(G488:H488)</f>
        <v>50</v>
      </c>
    </row>
    <row r="489" spans="1:9" ht="12" customHeight="1" x14ac:dyDescent="0.2">
      <c r="A489" s="86" t="s">
        <v>51</v>
      </c>
      <c r="B489" s="86" t="s">
        <v>378</v>
      </c>
      <c r="C489" s="85">
        <v>5</v>
      </c>
      <c r="D489" s="85">
        <v>7</v>
      </c>
      <c r="E489" s="85">
        <v>2</v>
      </c>
      <c r="F489" s="85">
        <v>5</v>
      </c>
      <c r="G489" s="85">
        <v>2</v>
      </c>
      <c r="H489" s="124">
        <v>4</v>
      </c>
      <c r="I489" s="84">
        <f>SUM(G489:H489)</f>
        <v>6</v>
      </c>
    </row>
    <row r="490" spans="1:9" ht="12" customHeight="1" x14ac:dyDescent="0.2">
      <c r="A490" s="86" t="s">
        <v>51</v>
      </c>
      <c r="B490" s="86" t="s">
        <v>377</v>
      </c>
      <c r="C490" s="85">
        <v>13</v>
      </c>
      <c r="D490" s="85">
        <v>18</v>
      </c>
      <c r="E490" s="85">
        <v>7</v>
      </c>
      <c r="F490" s="85">
        <v>11</v>
      </c>
      <c r="G490" s="85">
        <v>7</v>
      </c>
      <c r="H490" s="124">
        <v>8</v>
      </c>
      <c r="I490" s="84">
        <f>SUM(G490:H490)</f>
        <v>15</v>
      </c>
    </row>
    <row r="491" spans="1:9" ht="12" customHeight="1" x14ac:dyDescent="0.2">
      <c r="A491" s="86" t="s">
        <v>51</v>
      </c>
      <c r="B491" s="86" t="s">
        <v>376</v>
      </c>
      <c r="C491" s="85">
        <v>10</v>
      </c>
      <c r="D491" s="85">
        <v>39</v>
      </c>
      <c r="E491" s="85">
        <v>11</v>
      </c>
      <c r="F491" s="85">
        <v>28</v>
      </c>
      <c r="G491" s="85">
        <v>9</v>
      </c>
      <c r="H491" s="124">
        <v>21</v>
      </c>
      <c r="I491" s="84">
        <f>SUM(G491:H491)</f>
        <v>30</v>
      </c>
    </row>
    <row r="492" spans="1:9" s="122" customFormat="1" ht="12" customHeight="1" x14ac:dyDescent="0.25">
      <c r="A492" s="83" t="s">
        <v>375</v>
      </c>
      <c r="B492" s="83"/>
      <c r="C492" s="101">
        <f>SUM(C480:C491)</f>
        <v>112</v>
      </c>
      <c r="D492" s="101">
        <f>SUM(D480:D491)</f>
        <v>518</v>
      </c>
      <c r="E492" s="101">
        <f>SUM(E480:E491)</f>
        <v>215</v>
      </c>
      <c r="F492" s="101">
        <f>SUM(F480:F491)</f>
        <v>303</v>
      </c>
      <c r="G492" s="101">
        <f>SUM(G480:G491)</f>
        <v>178</v>
      </c>
      <c r="H492" s="123">
        <f>SUM(H480:H491)</f>
        <v>248</v>
      </c>
      <c r="I492" s="80">
        <f>SUM(G492:H492)</f>
        <v>426</v>
      </c>
    </row>
    <row r="493" spans="1:9" ht="12" customHeight="1" x14ac:dyDescent="0.2">
      <c r="A493" s="86" t="s">
        <v>52</v>
      </c>
      <c r="B493" s="86" t="s">
        <v>374</v>
      </c>
      <c r="C493" s="85">
        <v>1</v>
      </c>
      <c r="D493" s="85">
        <v>1</v>
      </c>
      <c r="E493" s="85">
        <v>1</v>
      </c>
      <c r="F493" s="85">
        <v>0</v>
      </c>
      <c r="G493" s="85">
        <v>1</v>
      </c>
      <c r="H493" s="124">
        <v>0</v>
      </c>
      <c r="I493" s="84">
        <f>SUM(G493:H493)</f>
        <v>1</v>
      </c>
    </row>
    <row r="494" spans="1:9" ht="12" customHeight="1" x14ac:dyDescent="0.2">
      <c r="A494" s="86" t="s">
        <v>52</v>
      </c>
      <c r="B494" s="86" t="s">
        <v>373</v>
      </c>
      <c r="C494" s="85">
        <v>5</v>
      </c>
      <c r="D494" s="85">
        <v>8</v>
      </c>
      <c r="E494" s="85">
        <v>6</v>
      </c>
      <c r="F494" s="85">
        <v>2</v>
      </c>
      <c r="G494" s="85">
        <v>6</v>
      </c>
      <c r="H494" s="124">
        <v>2</v>
      </c>
      <c r="I494" s="84">
        <f>SUM(G494:H494)</f>
        <v>8</v>
      </c>
    </row>
    <row r="495" spans="1:9" ht="12" customHeight="1" x14ac:dyDescent="0.2">
      <c r="A495" s="86" t="s">
        <v>52</v>
      </c>
      <c r="B495" s="86" t="s">
        <v>913</v>
      </c>
      <c r="C495" s="85">
        <v>2</v>
      </c>
      <c r="D495" s="85">
        <v>3</v>
      </c>
      <c r="E495" s="85">
        <v>1</v>
      </c>
      <c r="F495" s="85">
        <v>2</v>
      </c>
      <c r="G495" s="85">
        <v>1</v>
      </c>
      <c r="H495" s="124">
        <v>2</v>
      </c>
      <c r="I495" s="84">
        <f>SUM(G495:H495)</f>
        <v>3</v>
      </c>
    </row>
    <row r="496" spans="1:9" ht="12" customHeight="1" x14ac:dyDescent="0.2">
      <c r="A496" s="86" t="s">
        <v>52</v>
      </c>
      <c r="B496" s="86" t="s">
        <v>372</v>
      </c>
      <c r="C496" s="85">
        <v>5</v>
      </c>
      <c r="D496" s="85">
        <v>6</v>
      </c>
      <c r="E496" s="85">
        <v>4</v>
      </c>
      <c r="F496" s="85">
        <v>2</v>
      </c>
      <c r="G496" s="85">
        <v>4</v>
      </c>
      <c r="H496" s="124">
        <v>1</v>
      </c>
      <c r="I496" s="84">
        <f>SUM(G496:H496)</f>
        <v>5</v>
      </c>
    </row>
    <row r="497" spans="1:9" ht="12" customHeight="1" x14ac:dyDescent="0.2">
      <c r="A497" s="86" t="s">
        <v>52</v>
      </c>
      <c r="B497" s="86" t="s">
        <v>370</v>
      </c>
      <c r="C497" s="85">
        <v>3</v>
      </c>
      <c r="D497" s="85">
        <v>5</v>
      </c>
      <c r="E497" s="85">
        <v>3</v>
      </c>
      <c r="F497" s="85">
        <v>2</v>
      </c>
      <c r="G497" s="85">
        <v>1</v>
      </c>
      <c r="H497" s="124">
        <v>2</v>
      </c>
      <c r="I497" s="84">
        <f>SUM(G497:H497)</f>
        <v>3</v>
      </c>
    </row>
    <row r="498" spans="1:9" ht="12" customHeight="1" x14ac:dyDescent="0.2">
      <c r="A498" s="86" t="s">
        <v>52</v>
      </c>
      <c r="B498" s="86" t="s">
        <v>912</v>
      </c>
      <c r="C498" s="85">
        <v>2</v>
      </c>
      <c r="D498" s="85">
        <v>4</v>
      </c>
      <c r="E498" s="85">
        <v>1</v>
      </c>
      <c r="F498" s="85">
        <v>3</v>
      </c>
      <c r="G498" s="85">
        <v>1</v>
      </c>
      <c r="H498" s="124">
        <v>3</v>
      </c>
      <c r="I498" s="84">
        <f>SUM(G498:H498)</f>
        <v>4</v>
      </c>
    </row>
    <row r="499" spans="1:9" ht="12" customHeight="1" x14ac:dyDescent="0.2">
      <c r="A499" s="86" t="s">
        <v>52</v>
      </c>
      <c r="B499" s="86" t="s">
        <v>369</v>
      </c>
      <c r="C499" s="85">
        <v>7</v>
      </c>
      <c r="D499" s="85">
        <v>10</v>
      </c>
      <c r="E499" s="85">
        <v>4</v>
      </c>
      <c r="F499" s="85">
        <v>6</v>
      </c>
      <c r="G499" s="85">
        <v>4</v>
      </c>
      <c r="H499" s="124">
        <v>6</v>
      </c>
      <c r="I499" s="84">
        <f>SUM(G499:H499)</f>
        <v>10</v>
      </c>
    </row>
    <row r="500" spans="1:9" ht="12" customHeight="1" x14ac:dyDescent="0.2">
      <c r="A500" s="86" t="s">
        <v>52</v>
      </c>
      <c r="B500" s="86" t="s">
        <v>911</v>
      </c>
      <c r="C500" s="85">
        <v>2</v>
      </c>
      <c r="D500" s="85">
        <v>2</v>
      </c>
      <c r="E500" s="85">
        <v>2</v>
      </c>
      <c r="F500" s="85">
        <v>0</v>
      </c>
      <c r="G500" s="85">
        <v>2</v>
      </c>
      <c r="H500" s="124">
        <v>0</v>
      </c>
      <c r="I500" s="84">
        <f>SUM(G500:H500)</f>
        <v>2</v>
      </c>
    </row>
    <row r="501" spans="1:9" ht="12" customHeight="1" x14ac:dyDescent="0.2">
      <c r="A501" s="86" t="s">
        <v>52</v>
      </c>
      <c r="B501" s="86" t="s">
        <v>994</v>
      </c>
      <c r="C501" s="85">
        <v>2</v>
      </c>
      <c r="D501" s="85">
        <v>2</v>
      </c>
      <c r="E501" s="85">
        <v>1</v>
      </c>
      <c r="F501" s="85">
        <v>1</v>
      </c>
      <c r="G501" s="85">
        <v>1</v>
      </c>
      <c r="H501" s="124">
        <v>1</v>
      </c>
      <c r="I501" s="84">
        <f>SUM(G501:H501)</f>
        <v>2</v>
      </c>
    </row>
    <row r="502" spans="1:9" ht="12" customHeight="1" x14ac:dyDescent="0.2">
      <c r="A502" s="86" t="s">
        <v>52</v>
      </c>
      <c r="B502" s="86" t="s">
        <v>105</v>
      </c>
      <c r="C502" s="85">
        <v>8</v>
      </c>
      <c r="D502" s="85">
        <v>36</v>
      </c>
      <c r="E502" s="85">
        <v>21</v>
      </c>
      <c r="F502" s="85">
        <v>15</v>
      </c>
      <c r="G502" s="85">
        <v>10</v>
      </c>
      <c r="H502" s="124">
        <v>9</v>
      </c>
      <c r="I502" s="84">
        <f>SUM(G502:H502)</f>
        <v>19</v>
      </c>
    </row>
    <row r="503" spans="1:9" ht="12" customHeight="1" x14ac:dyDescent="0.2">
      <c r="A503" s="86" t="s">
        <v>52</v>
      </c>
      <c r="B503" s="86" t="s">
        <v>366</v>
      </c>
      <c r="C503" s="85">
        <v>3</v>
      </c>
      <c r="D503" s="85">
        <v>6</v>
      </c>
      <c r="E503" s="85">
        <v>2</v>
      </c>
      <c r="F503" s="85">
        <v>4</v>
      </c>
      <c r="G503" s="85">
        <v>2</v>
      </c>
      <c r="H503" s="124">
        <v>4</v>
      </c>
      <c r="I503" s="84">
        <f>SUM(G503:H503)</f>
        <v>6</v>
      </c>
    </row>
    <row r="504" spans="1:9" ht="12" customHeight="1" x14ac:dyDescent="0.2">
      <c r="A504" s="86" t="s">
        <v>52</v>
      </c>
      <c r="B504" s="86" t="s">
        <v>365</v>
      </c>
      <c r="C504" s="85">
        <v>2</v>
      </c>
      <c r="D504" s="85">
        <v>3</v>
      </c>
      <c r="E504" s="85">
        <v>3</v>
      </c>
      <c r="F504" s="85">
        <v>0</v>
      </c>
      <c r="G504" s="85">
        <v>2</v>
      </c>
      <c r="H504" s="124">
        <v>0</v>
      </c>
      <c r="I504" s="84">
        <f>SUM(G504:H504)</f>
        <v>2</v>
      </c>
    </row>
    <row r="505" spans="1:9" ht="12" customHeight="1" x14ac:dyDescent="0.2">
      <c r="A505" s="86" t="s">
        <v>52</v>
      </c>
      <c r="B505" s="86" t="s">
        <v>364</v>
      </c>
      <c r="C505" s="85">
        <v>1</v>
      </c>
      <c r="D505" s="85">
        <v>1</v>
      </c>
      <c r="E505" s="85">
        <v>1</v>
      </c>
      <c r="F505" s="85">
        <v>0</v>
      </c>
      <c r="G505" s="85">
        <v>0</v>
      </c>
      <c r="H505" s="124">
        <v>0</v>
      </c>
      <c r="I505" s="84">
        <f>SUM(G505:H505)</f>
        <v>0</v>
      </c>
    </row>
    <row r="506" spans="1:9" ht="12" customHeight="1" x14ac:dyDescent="0.2">
      <c r="A506" s="86" t="s">
        <v>52</v>
      </c>
      <c r="B506" s="86" t="s">
        <v>363</v>
      </c>
      <c r="C506" s="85">
        <v>16</v>
      </c>
      <c r="D506" s="85">
        <v>150</v>
      </c>
      <c r="E506" s="85">
        <v>96</v>
      </c>
      <c r="F506" s="85">
        <v>54</v>
      </c>
      <c r="G506" s="85">
        <v>63</v>
      </c>
      <c r="H506" s="124">
        <v>44</v>
      </c>
      <c r="I506" s="84">
        <f>SUM(G506:H506)</f>
        <v>107</v>
      </c>
    </row>
    <row r="507" spans="1:9" ht="12" customHeight="1" x14ac:dyDescent="0.2">
      <c r="A507" s="86" t="s">
        <v>52</v>
      </c>
      <c r="B507" s="86" t="s">
        <v>361</v>
      </c>
      <c r="C507" s="85">
        <v>12</v>
      </c>
      <c r="D507" s="85">
        <v>107</v>
      </c>
      <c r="E507" s="85">
        <v>68</v>
      </c>
      <c r="F507" s="85">
        <v>39</v>
      </c>
      <c r="G507" s="85">
        <v>28</v>
      </c>
      <c r="H507" s="124">
        <v>26</v>
      </c>
      <c r="I507" s="84">
        <f>SUM(G507:H507)</f>
        <v>54</v>
      </c>
    </row>
    <row r="508" spans="1:9" ht="12" customHeight="1" x14ac:dyDescent="0.2">
      <c r="A508" s="86" t="s">
        <v>52</v>
      </c>
      <c r="B508" s="86" t="s">
        <v>360</v>
      </c>
      <c r="C508" s="85">
        <v>12</v>
      </c>
      <c r="D508" s="85">
        <v>85</v>
      </c>
      <c r="E508" s="85">
        <v>19</v>
      </c>
      <c r="F508" s="85">
        <v>66</v>
      </c>
      <c r="G508" s="85">
        <v>8</v>
      </c>
      <c r="H508" s="124">
        <v>36</v>
      </c>
      <c r="I508" s="84">
        <f>SUM(G508:H508)</f>
        <v>44</v>
      </c>
    </row>
    <row r="509" spans="1:9" ht="12" customHeight="1" x14ac:dyDescent="0.2">
      <c r="A509" s="86" t="s">
        <v>52</v>
      </c>
      <c r="B509" s="86" t="s">
        <v>359</v>
      </c>
      <c r="C509" s="85">
        <v>2</v>
      </c>
      <c r="D509" s="85">
        <v>2</v>
      </c>
      <c r="E509" s="85">
        <v>1</v>
      </c>
      <c r="F509" s="85">
        <v>1</v>
      </c>
      <c r="G509" s="85">
        <v>1</v>
      </c>
      <c r="H509" s="124">
        <v>1</v>
      </c>
      <c r="I509" s="84">
        <f>SUM(G509:H509)</f>
        <v>2</v>
      </c>
    </row>
    <row r="510" spans="1:9" ht="12" customHeight="1" x14ac:dyDescent="0.2">
      <c r="A510" s="86" t="s">
        <v>52</v>
      </c>
      <c r="B510" s="86" t="s">
        <v>909</v>
      </c>
      <c r="C510" s="85">
        <v>2</v>
      </c>
      <c r="D510" s="85">
        <v>6</v>
      </c>
      <c r="E510" s="85">
        <v>4</v>
      </c>
      <c r="F510" s="85">
        <v>2</v>
      </c>
      <c r="G510" s="85">
        <v>4</v>
      </c>
      <c r="H510" s="124">
        <v>2</v>
      </c>
      <c r="I510" s="84">
        <f>SUM(G510:H510)</f>
        <v>6</v>
      </c>
    </row>
    <row r="511" spans="1:9" s="122" customFormat="1" ht="12" customHeight="1" x14ac:dyDescent="0.25">
      <c r="A511" s="83" t="s">
        <v>355</v>
      </c>
      <c r="B511" s="83"/>
      <c r="C511" s="101">
        <f>SUM(C493:C510)</f>
        <v>87</v>
      </c>
      <c r="D511" s="101">
        <f>SUM(D493:D510)</f>
        <v>437</v>
      </c>
      <c r="E511" s="101">
        <f>SUM(E493:E510)</f>
        <v>238</v>
      </c>
      <c r="F511" s="101">
        <f>SUM(F493:F510)</f>
        <v>199</v>
      </c>
      <c r="G511" s="101">
        <f>SUM(G493:G510)</f>
        <v>139</v>
      </c>
      <c r="H511" s="123">
        <f>SUM(H493:H510)</f>
        <v>139</v>
      </c>
      <c r="I511" s="80">
        <f>SUM(G511:H511)</f>
        <v>278</v>
      </c>
    </row>
    <row r="512" spans="1:9" ht="12" customHeight="1" x14ac:dyDescent="0.2">
      <c r="A512" s="86" t="s">
        <v>53</v>
      </c>
      <c r="B512" s="86" t="s">
        <v>908</v>
      </c>
      <c r="C512" s="85">
        <v>1</v>
      </c>
      <c r="D512" s="85">
        <v>1</v>
      </c>
      <c r="E512" s="85">
        <v>1</v>
      </c>
      <c r="F512" s="85">
        <v>0</v>
      </c>
      <c r="G512" s="85">
        <v>1</v>
      </c>
      <c r="H512" s="124">
        <v>0</v>
      </c>
      <c r="I512" s="84">
        <f>SUM(G512:H512)</f>
        <v>1</v>
      </c>
    </row>
    <row r="513" spans="1:9" ht="12" customHeight="1" x14ac:dyDescent="0.2">
      <c r="A513" s="86" t="s">
        <v>53</v>
      </c>
      <c r="B513" s="86" t="s">
        <v>352</v>
      </c>
      <c r="C513" s="85">
        <v>2</v>
      </c>
      <c r="D513" s="85">
        <v>2</v>
      </c>
      <c r="E513" s="85">
        <v>1</v>
      </c>
      <c r="F513" s="85">
        <v>1</v>
      </c>
      <c r="G513" s="85">
        <v>1</v>
      </c>
      <c r="H513" s="124">
        <v>1</v>
      </c>
      <c r="I513" s="84">
        <f>SUM(G513:H513)</f>
        <v>2</v>
      </c>
    </row>
    <row r="514" spans="1:9" ht="12" customHeight="1" x14ac:dyDescent="0.2">
      <c r="A514" s="86" t="s">
        <v>53</v>
      </c>
      <c r="B514" s="86" t="s">
        <v>102</v>
      </c>
      <c r="C514" s="85">
        <v>3</v>
      </c>
      <c r="D514" s="85">
        <v>38</v>
      </c>
      <c r="E514" s="85">
        <v>8</v>
      </c>
      <c r="F514" s="85">
        <v>30</v>
      </c>
      <c r="G514" s="85">
        <v>2</v>
      </c>
      <c r="H514" s="124">
        <v>10</v>
      </c>
      <c r="I514" s="84">
        <f>SUM(G514:H514)</f>
        <v>12</v>
      </c>
    </row>
    <row r="515" spans="1:9" ht="12" customHeight="1" x14ac:dyDescent="0.2">
      <c r="A515" s="86" t="s">
        <v>53</v>
      </c>
      <c r="B515" s="86" t="s">
        <v>350</v>
      </c>
      <c r="C515" s="85">
        <v>1</v>
      </c>
      <c r="D515" s="85">
        <v>1</v>
      </c>
      <c r="E515" s="85">
        <v>1</v>
      </c>
      <c r="F515" s="85">
        <v>0</v>
      </c>
      <c r="G515" s="85">
        <v>1</v>
      </c>
      <c r="H515" s="124">
        <v>0</v>
      </c>
      <c r="I515" s="84">
        <f>SUM(G515:H515)</f>
        <v>1</v>
      </c>
    </row>
    <row r="516" spans="1:9" ht="12" customHeight="1" x14ac:dyDescent="0.2">
      <c r="A516" s="86" t="s">
        <v>53</v>
      </c>
      <c r="B516" s="86" t="s">
        <v>349</v>
      </c>
      <c r="C516" s="85">
        <v>2</v>
      </c>
      <c r="D516" s="85">
        <v>3</v>
      </c>
      <c r="E516" s="85">
        <v>1</v>
      </c>
      <c r="F516" s="85">
        <v>2</v>
      </c>
      <c r="G516" s="85">
        <v>1</v>
      </c>
      <c r="H516" s="124">
        <v>2</v>
      </c>
      <c r="I516" s="84">
        <f>SUM(G516:H516)</f>
        <v>3</v>
      </c>
    </row>
    <row r="517" spans="1:9" s="122" customFormat="1" ht="12" customHeight="1" x14ac:dyDescent="0.25">
      <c r="A517" s="83" t="s">
        <v>348</v>
      </c>
      <c r="B517" s="83"/>
      <c r="C517" s="101">
        <f>SUM(C512:C516)</f>
        <v>9</v>
      </c>
      <c r="D517" s="101">
        <f>SUM(D512:D516)</f>
        <v>45</v>
      </c>
      <c r="E517" s="101">
        <f>SUM(E512:E516)</f>
        <v>12</v>
      </c>
      <c r="F517" s="101">
        <f>SUM(F512:F516)</f>
        <v>33</v>
      </c>
      <c r="G517" s="101">
        <f>SUM(G512:G516)</f>
        <v>6</v>
      </c>
      <c r="H517" s="123">
        <f>SUM(H512:H516)</f>
        <v>13</v>
      </c>
      <c r="I517" s="80">
        <f>SUM(G517:H517)</f>
        <v>19</v>
      </c>
    </row>
    <row r="518" spans="1:9" ht="12" customHeight="1" x14ac:dyDescent="0.2">
      <c r="A518" s="86" t="s">
        <v>54</v>
      </c>
      <c r="B518" s="86" t="s">
        <v>905</v>
      </c>
      <c r="C518" s="85">
        <v>1</v>
      </c>
      <c r="D518" s="85">
        <v>1</v>
      </c>
      <c r="E518" s="85">
        <v>0</v>
      </c>
      <c r="F518" s="85">
        <v>1</v>
      </c>
      <c r="G518" s="85">
        <v>0</v>
      </c>
      <c r="H518" s="124">
        <v>1</v>
      </c>
      <c r="I518" s="84">
        <f>SUM(G518:H518)</f>
        <v>1</v>
      </c>
    </row>
    <row r="519" spans="1:9" ht="12" customHeight="1" x14ac:dyDescent="0.2">
      <c r="A519" s="86" t="s">
        <v>54</v>
      </c>
      <c r="B519" s="86" t="s">
        <v>1017</v>
      </c>
      <c r="C519" s="85">
        <v>1</v>
      </c>
      <c r="D519" s="85">
        <v>1</v>
      </c>
      <c r="E519" s="85">
        <v>1</v>
      </c>
      <c r="F519" s="85">
        <v>0</v>
      </c>
      <c r="G519" s="85">
        <v>1</v>
      </c>
      <c r="H519" s="124">
        <v>0</v>
      </c>
      <c r="I519" s="84">
        <f>SUM(G519:H519)</f>
        <v>1</v>
      </c>
    </row>
    <row r="520" spans="1:9" ht="12" customHeight="1" x14ac:dyDescent="0.2">
      <c r="A520" s="86" t="s">
        <v>54</v>
      </c>
      <c r="B520" s="86" t="s">
        <v>346</v>
      </c>
      <c r="C520" s="85">
        <v>7</v>
      </c>
      <c r="D520" s="85">
        <v>124</v>
      </c>
      <c r="E520" s="85">
        <v>34</v>
      </c>
      <c r="F520" s="85">
        <v>90</v>
      </c>
      <c r="G520" s="85">
        <v>12</v>
      </c>
      <c r="H520" s="124">
        <v>21</v>
      </c>
      <c r="I520" s="84">
        <f>SUM(G520:H520)</f>
        <v>33</v>
      </c>
    </row>
    <row r="521" spans="1:9" ht="12" customHeight="1" x14ac:dyDescent="0.2">
      <c r="A521" s="86" t="s">
        <v>54</v>
      </c>
      <c r="B521" s="86" t="s">
        <v>904</v>
      </c>
      <c r="C521" s="85">
        <v>2</v>
      </c>
      <c r="D521" s="85">
        <v>6</v>
      </c>
      <c r="E521" s="85">
        <v>4</v>
      </c>
      <c r="F521" s="85">
        <v>2</v>
      </c>
      <c r="G521" s="85">
        <v>2</v>
      </c>
      <c r="H521" s="124">
        <v>1</v>
      </c>
      <c r="I521" s="84">
        <f>SUM(G521:H521)</f>
        <v>3</v>
      </c>
    </row>
    <row r="522" spans="1:9" ht="12" customHeight="1" x14ac:dyDescent="0.2">
      <c r="A522" s="86" t="s">
        <v>54</v>
      </c>
      <c r="B522" s="86" t="s">
        <v>903</v>
      </c>
      <c r="C522" s="85">
        <v>3</v>
      </c>
      <c r="D522" s="85">
        <v>3</v>
      </c>
      <c r="E522" s="85">
        <v>2</v>
      </c>
      <c r="F522" s="85">
        <v>1</v>
      </c>
      <c r="G522" s="85">
        <v>2</v>
      </c>
      <c r="H522" s="124">
        <v>1</v>
      </c>
      <c r="I522" s="84">
        <f>SUM(G522:H522)</f>
        <v>3</v>
      </c>
    </row>
    <row r="523" spans="1:9" ht="12" customHeight="1" x14ac:dyDescent="0.2">
      <c r="A523" s="86" t="s">
        <v>54</v>
      </c>
      <c r="B523" s="86" t="s">
        <v>343</v>
      </c>
      <c r="C523" s="85">
        <v>1</v>
      </c>
      <c r="D523" s="85">
        <v>1</v>
      </c>
      <c r="E523" s="85">
        <v>0</v>
      </c>
      <c r="F523" s="85">
        <v>1</v>
      </c>
      <c r="G523" s="85">
        <v>0</v>
      </c>
      <c r="H523" s="124">
        <v>1</v>
      </c>
      <c r="I523" s="84">
        <f>SUM(G523:H523)</f>
        <v>1</v>
      </c>
    </row>
    <row r="524" spans="1:9" ht="12" customHeight="1" x14ac:dyDescent="0.2">
      <c r="A524" s="86" t="s">
        <v>54</v>
      </c>
      <c r="B524" s="86" t="s">
        <v>341</v>
      </c>
      <c r="C524" s="85">
        <v>1</v>
      </c>
      <c r="D524" s="85">
        <v>2</v>
      </c>
      <c r="E524" s="85">
        <v>1</v>
      </c>
      <c r="F524" s="85">
        <v>1</v>
      </c>
      <c r="G524" s="85">
        <v>1</v>
      </c>
      <c r="H524" s="124">
        <v>1</v>
      </c>
      <c r="I524" s="84">
        <f>SUM(G524:H524)</f>
        <v>2</v>
      </c>
    </row>
    <row r="525" spans="1:9" ht="12" customHeight="1" x14ac:dyDescent="0.2">
      <c r="A525" s="86" t="s">
        <v>54</v>
      </c>
      <c r="B525" s="86" t="s">
        <v>159</v>
      </c>
      <c r="C525" s="85">
        <v>7</v>
      </c>
      <c r="D525" s="85">
        <v>158</v>
      </c>
      <c r="E525" s="85">
        <v>53</v>
      </c>
      <c r="F525" s="85">
        <v>105</v>
      </c>
      <c r="G525" s="85">
        <v>25</v>
      </c>
      <c r="H525" s="124">
        <v>69</v>
      </c>
      <c r="I525" s="84">
        <f>SUM(G525:H525)</f>
        <v>94</v>
      </c>
    </row>
    <row r="526" spans="1:9" s="122" customFormat="1" ht="12" customHeight="1" x14ac:dyDescent="0.25">
      <c r="A526" s="83" t="s">
        <v>340</v>
      </c>
      <c r="B526" s="83"/>
      <c r="C526" s="101">
        <f>SUM(C518:C525)</f>
        <v>23</v>
      </c>
      <c r="D526" s="101">
        <f>SUM(D518:D525)</f>
        <v>296</v>
      </c>
      <c r="E526" s="101">
        <f>SUM(E518:E525)</f>
        <v>95</v>
      </c>
      <c r="F526" s="101">
        <f>SUM(F518:F525)</f>
        <v>201</v>
      </c>
      <c r="G526" s="101">
        <f>SUM(G518:G525)</f>
        <v>43</v>
      </c>
      <c r="H526" s="123">
        <f>SUM(H518:H525)</f>
        <v>95</v>
      </c>
      <c r="I526" s="80">
        <f>SUM(G526:H526)</f>
        <v>138</v>
      </c>
    </row>
    <row r="527" spans="1:9" ht="12" customHeight="1" x14ac:dyDescent="0.2">
      <c r="A527" s="86" t="s">
        <v>55</v>
      </c>
      <c r="B527" s="86" t="s">
        <v>902</v>
      </c>
      <c r="C527" s="85">
        <v>1</v>
      </c>
      <c r="D527" s="85">
        <v>4</v>
      </c>
      <c r="E527" s="85">
        <v>0</v>
      </c>
      <c r="F527" s="85">
        <v>4</v>
      </c>
      <c r="G527" s="85">
        <v>0</v>
      </c>
      <c r="H527" s="124">
        <v>4</v>
      </c>
      <c r="I527" s="84">
        <f>SUM(G527:H527)</f>
        <v>4</v>
      </c>
    </row>
    <row r="528" spans="1:9" ht="12" customHeight="1" x14ac:dyDescent="0.2">
      <c r="A528" s="86" t="s">
        <v>55</v>
      </c>
      <c r="B528" s="86" t="s">
        <v>339</v>
      </c>
      <c r="C528" s="85">
        <v>5</v>
      </c>
      <c r="D528" s="85">
        <v>23</v>
      </c>
      <c r="E528" s="85">
        <v>11</v>
      </c>
      <c r="F528" s="85">
        <v>12</v>
      </c>
      <c r="G528" s="85">
        <v>9</v>
      </c>
      <c r="H528" s="124">
        <v>8</v>
      </c>
      <c r="I528" s="84">
        <f>SUM(G528:H528)</f>
        <v>17</v>
      </c>
    </row>
    <row r="529" spans="1:9" ht="12" customHeight="1" x14ac:dyDescent="0.2">
      <c r="A529" s="86" t="s">
        <v>55</v>
      </c>
      <c r="B529" s="86" t="s">
        <v>338</v>
      </c>
      <c r="C529" s="85">
        <v>6</v>
      </c>
      <c r="D529" s="85">
        <v>20</v>
      </c>
      <c r="E529" s="85">
        <v>13</v>
      </c>
      <c r="F529" s="85">
        <v>7</v>
      </c>
      <c r="G529" s="85">
        <v>12</v>
      </c>
      <c r="H529" s="124">
        <v>7</v>
      </c>
      <c r="I529" s="84">
        <f>SUM(G529:H529)</f>
        <v>19</v>
      </c>
    </row>
    <row r="530" spans="1:9" ht="12" customHeight="1" x14ac:dyDescent="0.2">
      <c r="A530" s="86" t="s">
        <v>55</v>
      </c>
      <c r="B530" s="86" t="s">
        <v>901</v>
      </c>
      <c r="C530" s="85">
        <v>1</v>
      </c>
      <c r="D530" s="85">
        <v>1</v>
      </c>
      <c r="E530" s="85">
        <v>0</v>
      </c>
      <c r="F530" s="85">
        <v>1</v>
      </c>
      <c r="G530" s="85">
        <v>0</v>
      </c>
      <c r="H530" s="124">
        <v>0</v>
      </c>
      <c r="I530" s="84">
        <f>SUM(G530:H530)</f>
        <v>0</v>
      </c>
    </row>
    <row r="531" spans="1:9" ht="12" customHeight="1" x14ac:dyDescent="0.2">
      <c r="A531" s="86" t="s">
        <v>55</v>
      </c>
      <c r="B531" s="86" t="s">
        <v>1016</v>
      </c>
      <c r="C531" s="85">
        <v>4</v>
      </c>
      <c r="D531" s="85">
        <v>6</v>
      </c>
      <c r="E531" s="85">
        <v>5</v>
      </c>
      <c r="F531" s="85">
        <v>1</v>
      </c>
      <c r="G531" s="85">
        <v>5</v>
      </c>
      <c r="H531" s="124">
        <v>1</v>
      </c>
      <c r="I531" s="84">
        <f>SUM(G531:H531)</f>
        <v>6</v>
      </c>
    </row>
    <row r="532" spans="1:9" ht="12" customHeight="1" x14ac:dyDescent="0.2">
      <c r="A532" s="86" t="s">
        <v>55</v>
      </c>
      <c r="B532" s="86" t="s">
        <v>336</v>
      </c>
      <c r="C532" s="85">
        <v>2</v>
      </c>
      <c r="D532" s="85">
        <v>3</v>
      </c>
      <c r="E532" s="85">
        <v>2</v>
      </c>
      <c r="F532" s="85">
        <v>1</v>
      </c>
      <c r="G532" s="85">
        <v>2</v>
      </c>
      <c r="H532" s="124">
        <v>1</v>
      </c>
      <c r="I532" s="84">
        <f>SUM(G532:H532)</f>
        <v>3</v>
      </c>
    </row>
    <row r="533" spans="1:9" ht="12" customHeight="1" x14ac:dyDescent="0.2">
      <c r="A533" s="86" t="s">
        <v>55</v>
      </c>
      <c r="B533" s="86" t="s">
        <v>335</v>
      </c>
      <c r="C533" s="85">
        <v>1</v>
      </c>
      <c r="D533" s="85">
        <v>1</v>
      </c>
      <c r="E533" s="85">
        <v>1</v>
      </c>
      <c r="F533" s="85">
        <v>0</v>
      </c>
      <c r="G533" s="85">
        <v>1</v>
      </c>
      <c r="H533" s="124">
        <v>0</v>
      </c>
      <c r="I533" s="84">
        <f>SUM(G533:H533)</f>
        <v>1</v>
      </c>
    </row>
    <row r="534" spans="1:9" ht="12" customHeight="1" x14ac:dyDescent="0.2">
      <c r="A534" s="86" t="s">
        <v>55</v>
      </c>
      <c r="B534" s="86" t="s">
        <v>334</v>
      </c>
      <c r="C534" s="85">
        <v>2</v>
      </c>
      <c r="D534" s="85">
        <v>30</v>
      </c>
      <c r="E534" s="85">
        <v>15</v>
      </c>
      <c r="F534" s="85">
        <v>15</v>
      </c>
      <c r="G534" s="85">
        <v>9</v>
      </c>
      <c r="H534" s="124">
        <v>10</v>
      </c>
      <c r="I534" s="84">
        <f>SUM(G534:H534)</f>
        <v>19</v>
      </c>
    </row>
    <row r="535" spans="1:9" ht="12" customHeight="1" x14ac:dyDescent="0.2">
      <c r="A535" s="86" t="s">
        <v>55</v>
      </c>
      <c r="B535" s="86" t="s">
        <v>333</v>
      </c>
      <c r="C535" s="85">
        <v>3</v>
      </c>
      <c r="D535" s="85">
        <v>3</v>
      </c>
      <c r="E535" s="85">
        <v>1</v>
      </c>
      <c r="F535" s="85">
        <v>2</v>
      </c>
      <c r="G535" s="85">
        <v>1</v>
      </c>
      <c r="H535" s="124">
        <v>2</v>
      </c>
      <c r="I535" s="84">
        <f>SUM(G535:H535)</f>
        <v>3</v>
      </c>
    </row>
    <row r="536" spans="1:9" ht="12" customHeight="1" x14ac:dyDescent="0.2">
      <c r="A536" s="86" t="s">
        <v>55</v>
      </c>
      <c r="B536" s="86" t="s">
        <v>332</v>
      </c>
      <c r="C536" s="85">
        <v>4</v>
      </c>
      <c r="D536" s="85">
        <v>15</v>
      </c>
      <c r="E536" s="85">
        <v>6</v>
      </c>
      <c r="F536" s="85">
        <v>9</v>
      </c>
      <c r="G536" s="85">
        <v>4</v>
      </c>
      <c r="H536" s="124">
        <v>4</v>
      </c>
      <c r="I536" s="84">
        <f>SUM(G536:H536)</f>
        <v>8</v>
      </c>
    </row>
    <row r="537" spans="1:9" ht="12" customHeight="1" x14ac:dyDescent="0.2">
      <c r="A537" s="86" t="s">
        <v>55</v>
      </c>
      <c r="B537" s="86" t="s">
        <v>331</v>
      </c>
      <c r="C537" s="85">
        <v>5</v>
      </c>
      <c r="D537" s="85">
        <v>10</v>
      </c>
      <c r="E537" s="85">
        <v>5</v>
      </c>
      <c r="F537" s="85">
        <v>5</v>
      </c>
      <c r="G537" s="85">
        <v>5</v>
      </c>
      <c r="H537" s="124">
        <v>5</v>
      </c>
      <c r="I537" s="84">
        <f>SUM(G537:H537)</f>
        <v>10</v>
      </c>
    </row>
    <row r="538" spans="1:9" ht="12" customHeight="1" x14ac:dyDescent="0.2">
      <c r="A538" s="86" t="s">
        <v>55</v>
      </c>
      <c r="B538" s="86" t="s">
        <v>330</v>
      </c>
      <c r="C538" s="85">
        <v>12</v>
      </c>
      <c r="D538" s="85">
        <v>65</v>
      </c>
      <c r="E538" s="85">
        <v>38</v>
      </c>
      <c r="F538" s="85">
        <v>27</v>
      </c>
      <c r="G538" s="85">
        <v>18</v>
      </c>
      <c r="H538" s="124">
        <v>18</v>
      </c>
      <c r="I538" s="84">
        <f>SUM(G538:H538)</f>
        <v>36</v>
      </c>
    </row>
    <row r="539" spans="1:9" ht="12" customHeight="1" x14ac:dyDescent="0.2">
      <c r="A539" s="86" t="s">
        <v>55</v>
      </c>
      <c r="B539" s="86" t="s">
        <v>329</v>
      </c>
      <c r="C539" s="85">
        <v>10</v>
      </c>
      <c r="D539" s="85">
        <v>99</v>
      </c>
      <c r="E539" s="85">
        <v>44</v>
      </c>
      <c r="F539" s="85">
        <v>55</v>
      </c>
      <c r="G539" s="85">
        <v>30</v>
      </c>
      <c r="H539" s="124">
        <v>35</v>
      </c>
      <c r="I539" s="84">
        <f>SUM(G539:H539)</f>
        <v>65</v>
      </c>
    </row>
    <row r="540" spans="1:9" ht="12" customHeight="1" x14ac:dyDescent="0.2">
      <c r="A540" s="86" t="s">
        <v>55</v>
      </c>
      <c r="B540" s="86" t="s">
        <v>328</v>
      </c>
      <c r="C540" s="85">
        <v>8</v>
      </c>
      <c r="D540" s="85">
        <v>92</v>
      </c>
      <c r="E540" s="85">
        <v>35</v>
      </c>
      <c r="F540" s="85">
        <v>57</v>
      </c>
      <c r="G540" s="85">
        <v>20</v>
      </c>
      <c r="H540" s="124">
        <v>28</v>
      </c>
      <c r="I540" s="84">
        <f>SUM(G540:H540)</f>
        <v>48</v>
      </c>
    </row>
    <row r="541" spans="1:9" s="122" customFormat="1" ht="12" customHeight="1" x14ac:dyDescent="0.25">
      <c r="A541" s="83" t="s">
        <v>327</v>
      </c>
      <c r="B541" s="83"/>
      <c r="C541" s="101">
        <f>SUM(C527:C540)</f>
        <v>64</v>
      </c>
      <c r="D541" s="101">
        <f>SUM(D527:D540)</f>
        <v>372</v>
      </c>
      <c r="E541" s="101">
        <f>SUM(E527:E540)</f>
        <v>176</v>
      </c>
      <c r="F541" s="101">
        <f>SUM(F527:F540)</f>
        <v>196</v>
      </c>
      <c r="G541" s="101">
        <f>SUM(G527:G540)</f>
        <v>116</v>
      </c>
      <c r="H541" s="123">
        <f>SUM(H527:H540)</f>
        <v>123</v>
      </c>
      <c r="I541" s="80">
        <f>SUM(G541:H541)</f>
        <v>239</v>
      </c>
    </row>
    <row r="542" spans="1:9" ht="12" customHeight="1" x14ac:dyDescent="0.2">
      <c r="A542" s="86" t="s">
        <v>56</v>
      </c>
      <c r="B542" s="86" t="s">
        <v>326</v>
      </c>
      <c r="C542" s="85">
        <v>10</v>
      </c>
      <c r="D542" s="85">
        <v>128</v>
      </c>
      <c r="E542" s="85">
        <v>79</v>
      </c>
      <c r="F542" s="85">
        <v>49</v>
      </c>
      <c r="G542" s="85">
        <v>55</v>
      </c>
      <c r="H542" s="124">
        <v>27</v>
      </c>
      <c r="I542" s="84">
        <f>SUM(G542:H542)</f>
        <v>82</v>
      </c>
    </row>
    <row r="543" spans="1:9" ht="12" customHeight="1" x14ac:dyDescent="0.2">
      <c r="A543" s="86" t="s">
        <v>56</v>
      </c>
      <c r="B543" s="86" t="s">
        <v>325</v>
      </c>
      <c r="C543" s="85">
        <v>1</v>
      </c>
      <c r="D543" s="85">
        <v>9</v>
      </c>
      <c r="E543" s="85">
        <v>2</v>
      </c>
      <c r="F543" s="85">
        <v>7</v>
      </c>
      <c r="G543" s="85">
        <v>2</v>
      </c>
      <c r="H543" s="124">
        <v>6</v>
      </c>
      <c r="I543" s="84">
        <f>SUM(G543:H543)</f>
        <v>8</v>
      </c>
    </row>
    <row r="544" spans="1:9" ht="12" customHeight="1" x14ac:dyDescent="0.2">
      <c r="A544" s="86" t="s">
        <v>56</v>
      </c>
      <c r="B544" s="86" t="s">
        <v>324</v>
      </c>
      <c r="C544" s="85">
        <v>1</v>
      </c>
      <c r="D544" s="85">
        <v>24</v>
      </c>
      <c r="E544" s="85">
        <v>22</v>
      </c>
      <c r="F544" s="85">
        <v>2</v>
      </c>
      <c r="G544" s="85">
        <v>11</v>
      </c>
      <c r="H544" s="124">
        <v>2</v>
      </c>
      <c r="I544" s="84">
        <f>SUM(G544:H544)</f>
        <v>13</v>
      </c>
    </row>
    <row r="545" spans="1:9" ht="12" customHeight="1" x14ac:dyDescent="0.2">
      <c r="A545" s="86" t="s">
        <v>56</v>
      </c>
      <c r="B545" s="86" t="s">
        <v>323</v>
      </c>
      <c r="C545" s="85">
        <v>7</v>
      </c>
      <c r="D545" s="85">
        <v>119</v>
      </c>
      <c r="E545" s="85">
        <v>32</v>
      </c>
      <c r="F545" s="85">
        <v>87</v>
      </c>
      <c r="G545" s="85">
        <v>23</v>
      </c>
      <c r="H545" s="124">
        <v>60</v>
      </c>
      <c r="I545" s="84">
        <f>SUM(G545:H545)</f>
        <v>83</v>
      </c>
    </row>
    <row r="546" spans="1:9" ht="12" customHeight="1" x14ac:dyDescent="0.2">
      <c r="A546" s="86" t="s">
        <v>56</v>
      </c>
      <c r="B546" s="86" t="s">
        <v>322</v>
      </c>
      <c r="C546" s="85">
        <v>6</v>
      </c>
      <c r="D546" s="85">
        <v>59</v>
      </c>
      <c r="E546" s="85">
        <v>49</v>
      </c>
      <c r="F546" s="85">
        <v>10</v>
      </c>
      <c r="G546" s="85">
        <v>27</v>
      </c>
      <c r="H546" s="124">
        <v>8</v>
      </c>
      <c r="I546" s="84">
        <f>SUM(G546:H546)</f>
        <v>35</v>
      </c>
    </row>
    <row r="547" spans="1:9" ht="12" customHeight="1" x14ac:dyDescent="0.2">
      <c r="A547" s="86" t="s">
        <v>56</v>
      </c>
      <c r="B547" s="86" t="s">
        <v>321</v>
      </c>
      <c r="C547" s="85">
        <v>6</v>
      </c>
      <c r="D547" s="85">
        <v>24</v>
      </c>
      <c r="E547" s="85">
        <v>9</v>
      </c>
      <c r="F547" s="85">
        <v>15</v>
      </c>
      <c r="G547" s="85">
        <v>6</v>
      </c>
      <c r="H547" s="124">
        <v>12</v>
      </c>
      <c r="I547" s="84">
        <f>SUM(G547:H547)</f>
        <v>18</v>
      </c>
    </row>
    <row r="548" spans="1:9" ht="12" customHeight="1" x14ac:dyDescent="0.2">
      <c r="A548" s="86" t="s">
        <v>56</v>
      </c>
      <c r="B548" s="86" t="s">
        <v>320</v>
      </c>
      <c r="C548" s="85">
        <v>6</v>
      </c>
      <c r="D548" s="85">
        <v>196</v>
      </c>
      <c r="E548" s="85">
        <v>120</v>
      </c>
      <c r="F548" s="85">
        <v>76</v>
      </c>
      <c r="G548" s="85">
        <v>60</v>
      </c>
      <c r="H548" s="124">
        <v>49</v>
      </c>
      <c r="I548" s="84">
        <f>SUM(G548:H548)</f>
        <v>109</v>
      </c>
    </row>
    <row r="549" spans="1:9" ht="12" customHeight="1" x14ac:dyDescent="0.2">
      <c r="A549" s="86" t="s">
        <v>56</v>
      </c>
      <c r="B549" s="86" t="s">
        <v>319</v>
      </c>
      <c r="C549" s="85">
        <v>3</v>
      </c>
      <c r="D549" s="85">
        <v>3</v>
      </c>
      <c r="E549" s="85">
        <v>2</v>
      </c>
      <c r="F549" s="85">
        <v>1</v>
      </c>
      <c r="G549" s="85">
        <v>2</v>
      </c>
      <c r="H549" s="124">
        <v>1</v>
      </c>
      <c r="I549" s="84">
        <f>SUM(G549:H549)</f>
        <v>3</v>
      </c>
    </row>
    <row r="550" spans="1:9" ht="12" customHeight="1" x14ac:dyDescent="0.2">
      <c r="A550" s="86" t="s">
        <v>56</v>
      </c>
      <c r="B550" s="86" t="s">
        <v>318</v>
      </c>
      <c r="C550" s="85">
        <v>3</v>
      </c>
      <c r="D550" s="85">
        <v>29</v>
      </c>
      <c r="E550" s="85">
        <v>15</v>
      </c>
      <c r="F550" s="85">
        <v>14</v>
      </c>
      <c r="G550" s="85">
        <v>11</v>
      </c>
      <c r="H550" s="124">
        <v>9</v>
      </c>
      <c r="I550" s="84">
        <f>SUM(G550:H550)</f>
        <v>20</v>
      </c>
    </row>
    <row r="551" spans="1:9" ht="12" customHeight="1" x14ac:dyDescent="0.2">
      <c r="A551" s="86" t="s">
        <v>56</v>
      </c>
      <c r="B551" s="86" t="s">
        <v>899</v>
      </c>
      <c r="C551" s="85">
        <v>3</v>
      </c>
      <c r="D551" s="85">
        <v>3</v>
      </c>
      <c r="E551" s="85">
        <v>2</v>
      </c>
      <c r="F551" s="85">
        <v>1</v>
      </c>
      <c r="G551" s="85">
        <v>2</v>
      </c>
      <c r="H551" s="124">
        <v>1</v>
      </c>
      <c r="I551" s="84">
        <f>SUM(G551:H551)</f>
        <v>3</v>
      </c>
    </row>
    <row r="552" spans="1:9" s="122" customFormat="1" ht="12" customHeight="1" x14ac:dyDescent="0.25">
      <c r="A552" s="83" t="s">
        <v>317</v>
      </c>
      <c r="B552" s="83"/>
      <c r="C552" s="101">
        <f>SUM(C542:C551)</f>
        <v>46</v>
      </c>
      <c r="D552" s="101">
        <f>SUM(D542:D551)</f>
        <v>594</v>
      </c>
      <c r="E552" s="101">
        <f>SUM(E542:E551)</f>
        <v>332</v>
      </c>
      <c r="F552" s="101">
        <f>SUM(F542:F551)</f>
        <v>262</v>
      </c>
      <c r="G552" s="101">
        <f>SUM(G542:G551)</f>
        <v>199</v>
      </c>
      <c r="H552" s="123">
        <f>SUM(H542:H551)</f>
        <v>175</v>
      </c>
      <c r="I552" s="80">
        <f>SUM(G552:H552)</f>
        <v>374</v>
      </c>
    </row>
    <row r="553" spans="1:9" ht="12" customHeight="1" x14ac:dyDescent="0.2">
      <c r="A553" s="86" t="s">
        <v>57</v>
      </c>
      <c r="B553" s="86" t="s">
        <v>316</v>
      </c>
      <c r="C553" s="85">
        <v>3</v>
      </c>
      <c r="D553" s="85">
        <v>101</v>
      </c>
      <c r="E553" s="85">
        <v>55</v>
      </c>
      <c r="F553" s="85">
        <v>46</v>
      </c>
      <c r="G553" s="85">
        <v>25</v>
      </c>
      <c r="H553" s="124">
        <v>25</v>
      </c>
      <c r="I553" s="84">
        <f>SUM(G553:H553)</f>
        <v>50</v>
      </c>
    </row>
    <row r="554" spans="1:9" ht="12" customHeight="1" x14ac:dyDescent="0.2">
      <c r="A554" s="86" t="s">
        <v>57</v>
      </c>
      <c r="B554" s="86" t="s">
        <v>316</v>
      </c>
      <c r="C554" s="85">
        <v>6</v>
      </c>
      <c r="D554" s="85">
        <v>95</v>
      </c>
      <c r="E554" s="85">
        <v>35</v>
      </c>
      <c r="F554" s="85">
        <v>60</v>
      </c>
      <c r="G554" s="85">
        <v>10</v>
      </c>
      <c r="H554" s="124">
        <v>14</v>
      </c>
      <c r="I554" s="84">
        <f>SUM(G554:H554)</f>
        <v>24</v>
      </c>
    </row>
    <row r="555" spans="1:9" ht="12" customHeight="1" x14ac:dyDescent="0.2">
      <c r="A555" s="86" t="s">
        <v>57</v>
      </c>
      <c r="B555" s="86" t="s">
        <v>315</v>
      </c>
      <c r="C555" s="85">
        <v>5</v>
      </c>
      <c r="D555" s="85">
        <v>10</v>
      </c>
      <c r="E555" s="85">
        <v>6</v>
      </c>
      <c r="F555" s="85">
        <v>4</v>
      </c>
      <c r="G555" s="85">
        <v>5</v>
      </c>
      <c r="H555" s="124">
        <v>4</v>
      </c>
      <c r="I555" s="84">
        <f>SUM(G555:H555)</f>
        <v>9</v>
      </c>
    </row>
    <row r="556" spans="1:9" ht="12" customHeight="1" x14ac:dyDescent="0.2">
      <c r="A556" s="86" t="s">
        <v>57</v>
      </c>
      <c r="B556" s="86" t="s">
        <v>314</v>
      </c>
      <c r="C556" s="85">
        <v>1</v>
      </c>
      <c r="D556" s="85">
        <v>2</v>
      </c>
      <c r="E556" s="85">
        <v>1</v>
      </c>
      <c r="F556" s="85">
        <v>1</v>
      </c>
      <c r="G556" s="85">
        <v>1</v>
      </c>
      <c r="H556" s="124">
        <v>1</v>
      </c>
      <c r="I556" s="84">
        <f>SUM(G556:H556)</f>
        <v>2</v>
      </c>
    </row>
    <row r="557" spans="1:9" ht="12" customHeight="1" x14ac:dyDescent="0.2">
      <c r="A557" s="86" t="s">
        <v>57</v>
      </c>
      <c r="B557" s="86" t="s">
        <v>313</v>
      </c>
      <c r="C557" s="85">
        <v>12</v>
      </c>
      <c r="D557" s="85">
        <v>43</v>
      </c>
      <c r="E557" s="85">
        <v>20</v>
      </c>
      <c r="F557" s="85">
        <v>23</v>
      </c>
      <c r="G557" s="85">
        <v>10</v>
      </c>
      <c r="H557" s="124">
        <v>11</v>
      </c>
      <c r="I557" s="84">
        <f>SUM(G557:H557)</f>
        <v>21</v>
      </c>
    </row>
    <row r="558" spans="1:9" ht="12" customHeight="1" x14ac:dyDescent="0.2">
      <c r="A558" s="86" t="s">
        <v>57</v>
      </c>
      <c r="B558" s="86" t="s">
        <v>312</v>
      </c>
      <c r="C558" s="85">
        <v>5</v>
      </c>
      <c r="D558" s="85">
        <v>5</v>
      </c>
      <c r="E558" s="85">
        <v>3</v>
      </c>
      <c r="F558" s="85">
        <v>2</v>
      </c>
      <c r="G558" s="85">
        <v>3</v>
      </c>
      <c r="H558" s="124">
        <v>1</v>
      </c>
      <c r="I558" s="84">
        <f>SUM(G558:H558)</f>
        <v>4</v>
      </c>
    </row>
    <row r="559" spans="1:9" ht="12" customHeight="1" x14ac:dyDescent="0.2">
      <c r="A559" s="86" t="s">
        <v>57</v>
      </c>
      <c r="B559" s="86" t="s">
        <v>310</v>
      </c>
      <c r="C559" s="85">
        <v>10</v>
      </c>
      <c r="D559" s="85">
        <v>11</v>
      </c>
      <c r="E559" s="85">
        <v>6</v>
      </c>
      <c r="F559" s="85">
        <v>5</v>
      </c>
      <c r="G559" s="85">
        <v>6</v>
      </c>
      <c r="H559" s="124">
        <v>5</v>
      </c>
      <c r="I559" s="84">
        <f>SUM(G559:H559)</f>
        <v>11</v>
      </c>
    </row>
    <row r="560" spans="1:9" ht="12" customHeight="1" x14ac:dyDescent="0.2">
      <c r="A560" s="86" t="s">
        <v>57</v>
      </c>
      <c r="B560" s="86" t="s">
        <v>309</v>
      </c>
      <c r="C560" s="85">
        <v>1</v>
      </c>
      <c r="D560" s="85">
        <v>2</v>
      </c>
      <c r="E560" s="85">
        <v>1</v>
      </c>
      <c r="F560" s="85">
        <v>1</v>
      </c>
      <c r="G560" s="85">
        <v>0</v>
      </c>
      <c r="H560" s="124">
        <v>1</v>
      </c>
      <c r="I560" s="84">
        <f>SUM(G560:H560)</f>
        <v>1</v>
      </c>
    </row>
    <row r="561" spans="1:9" ht="12" customHeight="1" x14ac:dyDescent="0.2">
      <c r="A561" s="86" t="s">
        <v>57</v>
      </c>
      <c r="B561" s="86" t="s">
        <v>308</v>
      </c>
      <c r="C561" s="85">
        <v>13</v>
      </c>
      <c r="D561" s="85">
        <v>354</v>
      </c>
      <c r="E561" s="85">
        <v>190</v>
      </c>
      <c r="F561" s="85">
        <v>164</v>
      </c>
      <c r="G561" s="85">
        <v>74</v>
      </c>
      <c r="H561" s="124">
        <v>76</v>
      </c>
      <c r="I561" s="84">
        <f>SUM(G561:H561)</f>
        <v>150</v>
      </c>
    </row>
    <row r="562" spans="1:9" ht="12" customHeight="1" x14ac:dyDescent="0.2">
      <c r="A562" s="86" t="s">
        <v>57</v>
      </c>
      <c r="B562" s="86" t="s">
        <v>307</v>
      </c>
      <c r="C562" s="85">
        <v>3</v>
      </c>
      <c r="D562" s="85">
        <v>79</v>
      </c>
      <c r="E562" s="85">
        <v>35</v>
      </c>
      <c r="F562" s="85">
        <v>44</v>
      </c>
      <c r="G562" s="85">
        <v>17</v>
      </c>
      <c r="H562" s="124">
        <v>24</v>
      </c>
      <c r="I562" s="84">
        <f>SUM(G562:H562)</f>
        <v>41</v>
      </c>
    </row>
    <row r="563" spans="1:9" s="122" customFormat="1" ht="12" customHeight="1" x14ac:dyDescent="0.25">
      <c r="A563" s="83" t="s">
        <v>305</v>
      </c>
      <c r="B563" s="83"/>
      <c r="C563" s="101">
        <f>SUM(C553:C562)</f>
        <v>59</v>
      </c>
      <c r="D563" s="101">
        <f>SUM(D553:D562)</f>
        <v>702</v>
      </c>
      <c r="E563" s="101">
        <f>SUM(E553:E562)</f>
        <v>352</v>
      </c>
      <c r="F563" s="101">
        <f>SUM(F553:F562)</f>
        <v>350</v>
      </c>
      <c r="G563" s="101">
        <f>SUM(G553:G562)</f>
        <v>151</v>
      </c>
      <c r="H563" s="123">
        <f>SUM(H553:H562)</f>
        <v>162</v>
      </c>
      <c r="I563" s="80">
        <f>SUM(G563:H563)</f>
        <v>313</v>
      </c>
    </row>
    <row r="564" spans="1:9" ht="12" customHeight="1" x14ac:dyDescent="0.2">
      <c r="A564" s="86" t="s">
        <v>58</v>
      </c>
      <c r="B564" s="86" t="s">
        <v>304</v>
      </c>
      <c r="C564" s="85">
        <v>4</v>
      </c>
      <c r="D564" s="85">
        <v>64</v>
      </c>
      <c r="E564" s="85">
        <v>33</v>
      </c>
      <c r="F564" s="85">
        <v>31</v>
      </c>
      <c r="G564" s="85">
        <v>21</v>
      </c>
      <c r="H564" s="124">
        <v>23</v>
      </c>
      <c r="I564" s="84">
        <f>SUM(G564:H564)</f>
        <v>44</v>
      </c>
    </row>
    <row r="565" spans="1:9" ht="12" customHeight="1" x14ac:dyDescent="0.2">
      <c r="A565" s="86" t="s">
        <v>58</v>
      </c>
      <c r="B565" s="86" t="s">
        <v>303</v>
      </c>
      <c r="C565" s="85">
        <v>12</v>
      </c>
      <c r="D565" s="85">
        <v>19</v>
      </c>
      <c r="E565" s="85">
        <v>18</v>
      </c>
      <c r="F565" s="85">
        <v>1</v>
      </c>
      <c r="G565" s="85">
        <v>17</v>
      </c>
      <c r="H565" s="124">
        <v>1</v>
      </c>
      <c r="I565" s="84">
        <f>SUM(G565:H565)</f>
        <v>18</v>
      </c>
    </row>
    <row r="566" spans="1:9" ht="12" customHeight="1" x14ac:dyDescent="0.2">
      <c r="A566" s="86" t="s">
        <v>58</v>
      </c>
      <c r="B566" s="86" t="s">
        <v>302</v>
      </c>
      <c r="C566" s="85">
        <v>2</v>
      </c>
      <c r="D566" s="85">
        <v>3</v>
      </c>
      <c r="E566" s="85">
        <v>0</v>
      </c>
      <c r="F566" s="85">
        <v>3</v>
      </c>
      <c r="G566" s="85">
        <v>0</v>
      </c>
      <c r="H566" s="124">
        <v>2</v>
      </c>
      <c r="I566" s="84">
        <f>SUM(G566:H566)</f>
        <v>2</v>
      </c>
    </row>
    <row r="567" spans="1:9" ht="12" customHeight="1" x14ac:dyDescent="0.2">
      <c r="A567" s="86" t="s">
        <v>58</v>
      </c>
      <c r="B567" s="86" t="s">
        <v>301</v>
      </c>
      <c r="C567" s="85">
        <v>12</v>
      </c>
      <c r="D567" s="85">
        <v>28</v>
      </c>
      <c r="E567" s="85">
        <v>10</v>
      </c>
      <c r="F567" s="85">
        <v>18</v>
      </c>
      <c r="G567" s="85">
        <v>8</v>
      </c>
      <c r="H567" s="124">
        <v>12</v>
      </c>
      <c r="I567" s="84">
        <f>SUM(G567:H567)</f>
        <v>20</v>
      </c>
    </row>
    <row r="568" spans="1:9" ht="12" customHeight="1" x14ac:dyDescent="0.2">
      <c r="A568" s="86" t="s">
        <v>58</v>
      </c>
      <c r="B568" s="86" t="s">
        <v>898</v>
      </c>
      <c r="C568" s="85">
        <v>2</v>
      </c>
      <c r="D568" s="85">
        <v>2</v>
      </c>
      <c r="E568" s="85">
        <v>0</v>
      </c>
      <c r="F568" s="85">
        <v>2</v>
      </c>
      <c r="G568" s="85">
        <v>0</v>
      </c>
      <c r="H568" s="124">
        <v>2</v>
      </c>
      <c r="I568" s="84">
        <f>SUM(G568:H568)</f>
        <v>2</v>
      </c>
    </row>
    <row r="569" spans="1:9" ht="12" customHeight="1" x14ac:dyDescent="0.2">
      <c r="A569" s="86" t="s">
        <v>58</v>
      </c>
      <c r="B569" s="86" t="s">
        <v>300</v>
      </c>
      <c r="C569" s="85">
        <v>1</v>
      </c>
      <c r="D569" s="85">
        <v>4</v>
      </c>
      <c r="E569" s="85">
        <v>1</v>
      </c>
      <c r="F569" s="85">
        <v>3</v>
      </c>
      <c r="G569" s="85">
        <v>1</v>
      </c>
      <c r="H569" s="124">
        <v>3</v>
      </c>
      <c r="I569" s="84">
        <f>SUM(G569:H569)</f>
        <v>4</v>
      </c>
    </row>
    <row r="570" spans="1:9" ht="12" customHeight="1" x14ac:dyDescent="0.2">
      <c r="A570" s="86" t="s">
        <v>58</v>
      </c>
      <c r="B570" s="86" t="s">
        <v>299</v>
      </c>
      <c r="C570" s="85">
        <v>6</v>
      </c>
      <c r="D570" s="85">
        <v>31</v>
      </c>
      <c r="E570" s="85">
        <v>13</v>
      </c>
      <c r="F570" s="85">
        <v>18</v>
      </c>
      <c r="G570" s="85">
        <v>8</v>
      </c>
      <c r="H570" s="124">
        <v>14</v>
      </c>
      <c r="I570" s="84">
        <f>SUM(G570:H570)</f>
        <v>22</v>
      </c>
    </row>
    <row r="571" spans="1:9" ht="12" customHeight="1" x14ac:dyDescent="0.2">
      <c r="A571" s="86" t="s">
        <v>58</v>
      </c>
      <c r="B571" s="86" t="s">
        <v>298</v>
      </c>
      <c r="C571" s="85">
        <v>7</v>
      </c>
      <c r="D571" s="85">
        <v>15</v>
      </c>
      <c r="E571" s="85">
        <v>10</v>
      </c>
      <c r="F571" s="85">
        <v>5</v>
      </c>
      <c r="G571" s="85">
        <v>10</v>
      </c>
      <c r="H571" s="124">
        <v>5</v>
      </c>
      <c r="I571" s="84">
        <f>SUM(G571:H571)</f>
        <v>15</v>
      </c>
    </row>
    <row r="572" spans="1:9" ht="12" customHeight="1" x14ac:dyDescent="0.2">
      <c r="A572" s="86" t="s">
        <v>58</v>
      </c>
      <c r="B572" s="86" t="s">
        <v>297</v>
      </c>
      <c r="C572" s="85">
        <v>6</v>
      </c>
      <c r="D572" s="85">
        <v>18</v>
      </c>
      <c r="E572" s="85">
        <v>6</v>
      </c>
      <c r="F572" s="85">
        <v>12</v>
      </c>
      <c r="G572" s="85">
        <v>4</v>
      </c>
      <c r="H572" s="124">
        <v>10</v>
      </c>
      <c r="I572" s="84">
        <f>SUM(G572:H572)</f>
        <v>14</v>
      </c>
    </row>
    <row r="573" spans="1:9" ht="12" customHeight="1" x14ac:dyDescent="0.2">
      <c r="A573" s="86" t="s">
        <v>58</v>
      </c>
      <c r="B573" s="86" t="s">
        <v>296</v>
      </c>
      <c r="C573" s="85">
        <v>3</v>
      </c>
      <c r="D573" s="85">
        <v>3</v>
      </c>
      <c r="E573" s="85">
        <v>0</v>
      </c>
      <c r="F573" s="85">
        <v>3</v>
      </c>
      <c r="G573" s="85">
        <v>0</v>
      </c>
      <c r="H573" s="124">
        <v>3</v>
      </c>
      <c r="I573" s="84">
        <f>SUM(G573:H573)</f>
        <v>3</v>
      </c>
    </row>
    <row r="574" spans="1:9" ht="12" customHeight="1" x14ac:dyDescent="0.2">
      <c r="A574" s="86" t="s">
        <v>58</v>
      </c>
      <c r="B574" s="86" t="s">
        <v>294</v>
      </c>
      <c r="C574" s="85">
        <v>1</v>
      </c>
      <c r="D574" s="85">
        <v>1</v>
      </c>
      <c r="E574" s="85">
        <v>1</v>
      </c>
      <c r="F574" s="85">
        <v>0</v>
      </c>
      <c r="G574" s="85">
        <v>1</v>
      </c>
      <c r="H574" s="124">
        <v>0</v>
      </c>
      <c r="I574" s="84">
        <f>SUM(G574:H574)</f>
        <v>1</v>
      </c>
    </row>
    <row r="575" spans="1:9" s="125" customFormat="1" ht="12" customHeight="1" x14ac:dyDescent="0.25">
      <c r="A575" s="82" t="s">
        <v>292</v>
      </c>
      <c r="B575" s="82"/>
      <c r="C575" s="103">
        <f>SUM(C564:C574)</f>
        <v>56</v>
      </c>
      <c r="D575" s="103">
        <f>SUM(D564:D574)</f>
        <v>188</v>
      </c>
      <c r="E575" s="103">
        <f>SUM(E564:E574)</f>
        <v>92</v>
      </c>
      <c r="F575" s="103">
        <f>SUM(F564:F574)</f>
        <v>96</v>
      </c>
      <c r="G575" s="103">
        <f>SUM(G564:G574)</f>
        <v>70</v>
      </c>
      <c r="H575" s="126">
        <f>SUM(H564:H574)</f>
        <v>75</v>
      </c>
      <c r="I575" s="80">
        <f>SUM(G575:H575)</f>
        <v>145</v>
      </c>
    </row>
    <row r="576" spans="1:9" ht="12" customHeight="1" x14ac:dyDescent="0.2">
      <c r="A576" s="86" t="s">
        <v>59</v>
      </c>
      <c r="B576" s="86" t="s">
        <v>897</v>
      </c>
      <c r="C576" s="85">
        <v>6</v>
      </c>
      <c r="D576" s="85">
        <v>83</v>
      </c>
      <c r="E576" s="85">
        <v>80</v>
      </c>
      <c r="F576" s="85">
        <v>3</v>
      </c>
      <c r="G576" s="85">
        <v>20</v>
      </c>
      <c r="H576" s="124">
        <v>3</v>
      </c>
      <c r="I576" s="84">
        <f>SUM(G576:H576)</f>
        <v>23</v>
      </c>
    </row>
    <row r="577" spans="1:9" ht="12" customHeight="1" x14ac:dyDescent="0.2">
      <c r="A577" s="86" t="s">
        <v>59</v>
      </c>
      <c r="B577" s="86" t="s">
        <v>291</v>
      </c>
      <c r="C577" s="85">
        <v>3</v>
      </c>
      <c r="D577" s="85">
        <v>28</v>
      </c>
      <c r="E577" s="85">
        <v>12</v>
      </c>
      <c r="F577" s="85">
        <v>16</v>
      </c>
      <c r="G577" s="85">
        <v>11</v>
      </c>
      <c r="H577" s="124">
        <v>14</v>
      </c>
      <c r="I577" s="84">
        <f>SUM(G577:H577)</f>
        <v>25</v>
      </c>
    </row>
    <row r="578" spans="1:9" ht="12" customHeight="1" x14ac:dyDescent="0.2">
      <c r="A578" s="86" t="s">
        <v>59</v>
      </c>
      <c r="B578" s="86" t="s">
        <v>896</v>
      </c>
      <c r="C578" s="85">
        <v>5</v>
      </c>
      <c r="D578" s="85">
        <v>16</v>
      </c>
      <c r="E578" s="85">
        <v>14</v>
      </c>
      <c r="F578" s="85">
        <v>2</v>
      </c>
      <c r="G578" s="85">
        <v>14</v>
      </c>
      <c r="H578" s="124">
        <v>2</v>
      </c>
      <c r="I578" s="84">
        <f>SUM(G578:H578)</f>
        <v>16</v>
      </c>
    </row>
    <row r="579" spans="1:9" ht="12" customHeight="1" x14ac:dyDescent="0.2">
      <c r="A579" s="86" t="s">
        <v>59</v>
      </c>
      <c r="B579" s="86" t="s">
        <v>290</v>
      </c>
      <c r="C579" s="85">
        <v>4</v>
      </c>
      <c r="D579" s="85">
        <v>113</v>
      </c>
      <c r="E579" s="85">
        <v>92</v>
      </c>
      <c r="F579" s="85">
        <v>21</v>
      </c>
      <c r="G579" s="85">
        <v>16</v>
      </c>
      <c r="H579" s="124">
        <v>5</v>
      </c>
      <c r="I579" s="84">
        <f>SUM(G579:H579)</f>
        <v>21</v>
      </c>
    </row>
    <row r="580" spans="1:9" ht="12" customHeight="1" x14ac:dyDescent="0.2">
      <c r="A580" s="86" t="s">
        <v>59</v>
      </c>
      <c r="B580" s="86" t="s">
        <v>102</v>
      </c>
      <c r="C580" s="85">
        <v>10</v>
      </c>
      <c r="D580" s="85">
        <v>121</v>
      </c>
      <c r="E580" s="85">
        <v>57</v>
      </c>
      <c r="F580" s="85">
        <v>64</v>
      </c>
      <c r="G580" s="85">
        <v>33</v>
      </c>
      <c r="H580" s="124">
        <v>46</v>
      </c>
      <c r="I580" s="84">
        <f>SUM(G580:H580)</f>
        <v>79</v>
      </c>
    </row>
    <row r="581" spans="1:9" ht="12" customHeight="1" x14ac:dyDescent="0.2">
      <c r="A581" s="86" t="s">
        <v>59</v>
      </c>
      <c r="B581" s="86" t="s">
        <v>289</v>
      </c>
      <c r="C581" s="85">
        <v>9</v>
      </c>
      <c r="D581" s="85">
        <v>42</v>
      </c>
      <c r="E581" s="85">
        <v>38</v>
      </c>
      <c r="F581" s="85">
        <v>4</v>
      </c>
      <c r="G581" s="85">
        <v>26</v>
      </c>
      <c r="H581" s="124">
        <v>3</v>
      </c>
      <c r="I581" s="84">
        <f>SUM(G581:H581)</f>
        <v>29</v>
      </c>
    </row>
    <row r="582" spans="1:9" s="122" customFormat="1" ht="12" customHeight="1" x14ac:dyDescent="0.25">
      <c r="A582" s="83" t="s">
        <v>288</v>
      </c>
      <c r="B582" s="83"/>
      <c r="C582" s="101">
        <f>SUM(C576:C581)</f>
        <v>37</v>
      </c>
      <c r="D582" s="101">
        <f>SUM(D576:D581)</f>
        <v>403</v>
      </c>
      <c r="E582" s="101">
        <f>SUM(E576:E581)</f>
        <v>293</v>
      </c>
      <c r="F582" s="101">
        <f>SUM(F576:F581)</f>
        <v>110</v>
      </c>
      <c r="G582" s="101">
        <f>SUM(G576:G581)</f>
        <v>120</v>
      </c>
      <c r="H582" s="123">
        <f>SUM(H576:H581)</f>
        <v>73</v>
      </c>
      <c r="I582" s="80">
        <f>SUM(G582:H582)</f>
        <v>193</v>
      </c>
    </row>
    <row r="583" spans="1:9" ht="12" customHeight="1" x14ac:dyDescent="0.2">
      <c r="A583" s="86" t="s">
        <v>60</v>
      </c>
      <c r="B583" s="86" t="s">
        <v>287</v>
      </c>
      <c r="C583" s="85">
        <v>2</v>
      </c>
      <c r="D583" s="85">
        <v>2</v>
      </c>
      <c r="E583" s="85">
        <v>0</v>
      </c>
      <c r="F583" s="85">
        <v>2</v>
      </c>
      <c r="G583" s="85">
        <v>0</v>
      </c>
      <c r="H583" s="124">
        <v>2</v>
      </c>
      <c r="I583" s="84">
        <f>SUM(G583:H583)</f>
        <v>2</v>
      </c>
    </row>
    <row r="584" spans="1:9" ht="12" customHeight="1" x14ac:dyDescent="0.2">
      <c r="A584" s="86" t="s">
        <v>60</v>
      </c>
      <c r="B584" s="86" t="s">
        <v>286</v>
      </c>
      <c r="C584" s="85">
        <v>3</v>
      </c>
      <c r="D584" s="85">
        <v>4</v>
      </c>
      <c r="E584" s="85">
        <v>0</v>
      </c>
      <c r="F584" s="85">
        <v>4</v>
      </c>
      <c r="G584" s="85">
        <v>0</v>
      </c>
      <c r="H584" s="124">
        <v>2</v>
      </c>
      <c r="I584" s="84">
        <f>SUM(G584:H584)</f>
        <v>2</v>
      </c>
    </row>
    <row r="585" spans="1:9" ht="12" customHeight="1" x14ac:dyDescent="0.2">
      <c r="A585" s="86" t="s">
        <v>60</v>
      </c>
      <c r="B585" s="86" t="s">
        <v>1015</v>
      </c>
      <c r="C585" s="85">
        <v>1</v>
      </c>
      <c r="D585" s="85">
        <v>2</v>
      </c>
      <c r="E585" s="85">
        <v>1</v>
      </c>
      <c r="F585" s="85">
        <v>1</v>
      </c>
      <c r="G585" s="85">
        <v>0</v>
      </c>
      <c r="H585" s="124">
        <v>1</v>
      </c>
      <c r="I585" s="84">
        <f>SUM(G585:H585)</f>
        <v>1</v>
      </c>
    </row>
    <row r="586" spans="1:9" ht="12" customHeight="1" x14ac:dyDescent="0.2">
      <c r="A586" s="86" t="s">
        <v>60</v>
      </c>
      <c r="B586" s="86" t="s">
        <v>285</v>
      </c>
      <c r="C586" s="85">
        <v>4</v>
      </c>
      <c r="D586" s="85">
        <v>6</v>
      </c>
      <c r="E586" s="85">
        <v>3</v>
      </c>
      <c r="F586" s="85">
        <v>3</v>
      </c>
      <c r="G586" s="85">
        <v>3</v>
      </c>
      <c r="H586" s="124">
        <v>3</v>
      </c>
      <c r="I586" s="84">
        <f>SUM(G586:H586)</f>
        <v>6</v>
      </c>
    </row>
    <row r="587" spans="1:9" ht="12" customHeight="1" x14ac:dyDescent="0.2">
      <c r="A587" s="86" t="s">
        <v>60</v>
      </c>
      <c r="B587" s="86" t="s">
        <v>102</v>
      </c>
      <c r="C587" s="85">
        <v>11</v>
      </c>
      <c r="D587" s="85">
        <v>24</v>
      </c>
      <c r="E587" s="85">
        <v>9</v>
      </c>
      <c r="F587" s="85">
        <v>15</v>
      </c>
      <c r="G587" s="85">
        <v>9</v>
      </c>
      <c r="H587" s="124">
        <v>15</v>
      </c>
      <c r="I587" s="84">
        <f>SUM(G587:H587)</f>
        <v>24</v>
      </c>
    </row>
    <row r="588" spans="1:9" ht="12" customHeight="1" x14ac:dyDescent="0.2">
      <c r="A588" s="86" t="s">
        <v>60</v>
      </c>
      <c r="B588" s="86" t="s">
        <v>282</v>
      </c>
      <c r="C588" s="85">
        <v>1</v>
      </c>
      <c r="D588" s="85">
        <v>6</v>
      </c>
      <c r="E588" s="85">
        <v>1</v>
      </c>
      <c r="F588" s="85">
        <v>5</v>
      </c>
      <c r="G588" s="85">
        <v>1</v>
      </c>
      <c r="H588" s="124">
        <v>5</v>
      </c>
      <c r="I588" s="84">
        <f>SUM(G588:H588)</f>
        <v>6</v>
      </c>
    </row>
    <row r="589" spans="1:9" s="122" customFormat="1" ht="12" customHeight="1" x14ac:dyDescent="0.25">
      <c r="A589" s="83" t="s">
        <v>281</v>
      </c>
      <c r="B589" s="83"/>
      <c r="C589" s="101">
        <f>SUM(C583:C588)</f>
        <v>22</v>
      </c>
      <c r="D589" s="101">
        <f>SUM(D583:D588)</f>
        <v>44</v>
      </c>
      <c r="E589" s="101">
        <f>SUM(E583:E588)</f>
        <v>14</v>
      </c>
      <c r="F589" s="101">
        <f>SUM(F583:F588)</f>
        <v>30</v>
      </c>
      <c r="G589" s="101">
        <f>SUM(G583:G588)</f>
        <v>13</v>
      </c>
      <c r="H589" s="123">
        <f>SUM(H583:H588)</f>
        <v>28</v>
      </c>
      <c r="I589" s="80">
        <f>SUM(G589:H589)</f>
        <v>41</v>
      </c>
    </row>
    <row r="590" spans="1:9" ht="12" customHeight="1" x14ac:dyDescent="0.2">
      <c r="A590" s="86" t="s">
        <v>61</v>
      </c>
      <c r="B590" s="86" t="s">
        <v>280</v>
      </c>
      <c r="C590" s="85">
        <v>2</v>
      </c>
      <c r="D590" s="85">
        <v>5</v>
      </c>
      <c r="E590" s="85">
        <v>3</v>
      </c>
      <c r="F590" s="85">
        <v>2</v>
      </c>
      <c r="G590" s="85">
        <v>3</v>
      </c>
      <c r="H590" s="124">
        <v>0</v>
      </c>
      <c r="I590" s="84">
        <f>SUM(G590:H590)</f>
        <v>3</v>
      </c>
    </row>
    <row r="591" spans="1:9" ht="12" customHeight="1" x14ac:dyDescent="0.2">
      <c r="A591" s="86" t="s">
        <v>61</v>
      </c>
      <c r="B591" s="86" t="s">
        <v>279</v>
      </c>
      <c r="C591" s="85">
        <v>4</v>
      </c>
      <c r="D591" s="85">
        <v>10</v>
      </c>
      <c r="E591" s="85">
        <v>6</v>
      </c>
      <c r="F591" s="85">
        <v>4</v>
      </c>
      <c r="G591" s="85">
        <v>6</v>
      </c>
      <c r="H591" s="124">
        <v>4</v>
      </c>
      <c r="I591" s="84">
        <f>SUM(G591:H591)</f>
        <v>10</v>
      </c>
    </row>
    <row r="592" spans="1:9" ht="12" customHeight="1" x14ac:dyDescent="0.2">
      <c r="A592" s="86" t="s">
        <v>61</v>
      </c>
      <c r="B592" s="86" t="s">
        <v>278</v>
      </c>
      <c r="C592" s="85">
        <v>2</v>
      </c>
      <c r="D592" s="85">
        <v>2</v>
      </c>
      <c r="E592" s="85">
        <v>2</v>
      </c>
      <c r="F592" s="85">
        <v>0</v>
      </c>
      <c r="G592" s="85">
        <v>2</v>
      </c>
      <c r="H592" s="124">
        <v>0</v>
      </c>
      <c r="I592" s="84">
        <f>SUM(G592:H592)</f>
        <v>2</v>
      </c>
    </row>
    <row r="593" spans="1:9" ht="12" customHeight="1" x14ac:dyDescent="0.2">
      <c r="A593" s="86" t="s">
        <v>61</v>
      </c>
      <c r="B593" s="86" t="s">
        <v>277</v>
      </c>
      <c r="C593" s="85">
        <v>1</v>
      </c>
      <c r="D593" s="85">
        <v>3</v>
      </c>
      <c r="E593" s="85">
        <v>3</v>
      </c>
      <c r="F593" s="85">
        <v>0</v>
      </c>
      <c r="G593" s="85">
        <v>1</v>
      </c>
      <c r="H593" s="124">
        <v>0</v>
      </c>
      <c r="I593" s="84">
        <f>SUM(G593:H593)</f>
        <v>1</v>
      </c>
    </row>
    <row r="594" spans="1:9" ht="12" customHeight="1" x14ac:dyDescent="0.2">
      <c r="A594" s="86" t="s">
        <v>61</v>
      </c>
      <c r="B594" s="86" t="s">
        <v>102</v>
      </c>
      <c r="C594" s="85">
        <v>2</v>
      </c>
      <c r="D594" s="85">
        <v>2</v>
      </c>
      <c r="E594" s="85">
        <v>1</v>
      </c>
      <c r="F594" s="85">
        <v>1</v>
      </c>
      <c r="G594" s="85">
        <v>1</v>
      </c>
      <c r="H594" s="124">
        <v>1</v>
      </c>
      <c r="I594" s="84">
        <f>SUM(G594:H594)</f>
        <v>2</v>
      </c>
    </row>
    <row r="595" spans="1:9" s="122" customFormat="1" ht="12" customHeight="1" x14ac:dyDescent="0.25">
      <c r="A595" s="83" t="s">
        <v>276</v>
      </c>
      <c r="B595" s="83"/>
      <c r="C595" s="101">
        <f>SUM(C590:C594)</f>
        <v>11</v>
      </c>
      <c r="D595" s="101">
        <f>SUM(D590:D594)</f>
        <v>22</v>
      </c>
      <c r="E595" s="101">
        <f>SUM(E590:E594)</f>
        <v>15</v>
      </c>
      <c r="F595" s="101">
        <f>SUM(F590:F594)</f>
        <v>7</v>
      </c>
      <c r="G595" s="101">
        <f>SUM(G590:G594)</f>
        <v>13</v>
      </c>
      <c r="H595" s="123">
        <f>SUM(H590:H594)</f>
        <v>5</v>
      </c>
      <c r="I595" s="80">
        <f>SUM(G595:H595)</f>
        <v>18</v>
      </c>
    </row>
    <row r="596" spans="1:9" ht="12" customHeight="1" x14ac:dyDescent="0.2">
      <c r="A596" s="86" t="s">
        <v>62</v>
      </c>
      <c r="B596" s="86" t="s">
        <v>895</v>
      </c>
      <c r="C596" s="85">
        <v>2</v>
      </c>
      <c r="D596" s="85">
        <v>2</v>
      </c>
      <c r="E596" s="85">
        <v>2</v>
      </c>
      <c r="F596" s="85">
        <v>0</v>
      </c>
      <c r="G596" s="85">
        <v>2</v>
      </c>
      <c r="H596" s="124">
        <v>0</v>
      </c>
      <c r="I596" s="84">
        <f>SUM(G596:H596)</f>
        <v>2</v>
      </c>
    </row>
    <row r="597" spans="1:9" ht="12" customHeight="1" x14ac:dyDescent="0.2">
      <c r="A597" s="86" t="s">
        <v>62</v>
      </c>
      <c r="B597" s="86" t="s">
        <v>275</v>
      </c>
      <c r="C597" s="85">
        <v>6</v>
      </c>
      <c r="D597" s="85">
        <v>9</v>
      </c>
      <c r="E597" s="85">
        <v>4</v>
      </c>
      <c r="F597" s="85">
        <v>5</v>
      </c>
      <c r="G597" s="85">
        <v>3</v>
      </c>
      <c r="H597" s="124">
        <v>5</v>
      </c>
      <c r="I597" s="84">
        <f>SUM(G597:H597)</f>
        <v>8</v>
      </c>
    </row>
    <row r="598" spans="1:9" ht="12" customHeight="1" x14ac:dyDescent="0.2">
      <c r="A598" s="86" t="s">
        <v>62</v>
      </c>
      <c r="B598" s="86" t="s">
        <v>274</v>
      </c>
      <c r="C598" s="85">
        <v>1</v>
      </c>
      <c r="D598" s="85">
        <v>1</v>
      </c>
      <c r="E598" s="85">
        <v>0</v>
      </c>
      <c r="F598" s="85">
        <v>1</v>
      </c>
      <c r="G598" s="85">
        <v>0</v>
      </c>
      <c r="H598" s="124">
        <v>1</v>
      </c>
      <c r="I598" s="84">
        <f>SUM(G598:H598)</f>
        <v>1</v>
      </c>
    </row>
    <row r="599" spans="1:9" ht="12" customHeight="1" x14ac:dyDescent="0.2">
      <c r="A599" s="86" t="s">
        <v>62</v>
      </c>
      <c r="B599" s="86" t="s">
        <v>893</v>
      </c>
      <c r="C599" s="85">
        <v>1</v>
      </c>
      <c r="D599" s="85">
        <v>1</v>
      </c>
      <c r="E599" s="85">
        <v>0</v>
      </c>
      <c r="F599" s="85">
        <v>1</v>
      </c>
      <c r="G599" s="85">
        <v>0</v>
      </c>
      <c r="H599" s="124">
        <v>1</v>
      </c>
      <c r="I599" s="84">
        <f>SUM(G599:H599)</f>
        <v>1</v>
      </c>
    </row>
    <row r="600" spans="1:9" ht="12" customHeight="1" x14ac:dyDescent="0.2">
      <c r="A600" s="86" t="s">
        <v>62</v>
      </c>
      <c r="B600" s="86" t="s">
        <v>272</v>
      </c>
      <c r="C600" s="85">
        <v>8</v>
      </c>
      <c r="D600" s="85">
        <v>9</v>
      </c>
      <c r="E600" s="85">
        <v>6</v>
      </c>
      <c r="F600" s="85">
        <v>3</v>
      </c>
      <c r="G600" s="85">
        <v>6</v>
      </c>
      <c r="H600" s="124">
        <v>2</v>
      </c>
      <c r="I600" s="84">
        <f>SUM(G600:H600)</f>
        <v>8</v>
      </c>
    </row>
    <row r="601" spans="1:9" ht="12" customHeight="1" x14ac:dyDescent="0.2">
      <c r="A601" s="86" t="s">
        <v>62</v>
      </c>
      <c r="B601" s="86" t="s">
        <v>270</v>
      </c>
      <c r="C601" s="85">
        <v>1</v>
      </c>
      <c r="D601" s="85">
        <v>1</v>
      </c>
      <c r="E601" s="85">
        <v>1</v>
      </c>
      <c r="F601" s="85">
        <v>0</v>
      </c>
      <c r="G601" s="85">
        <v>1</v>
      </c>
      <c r="H601" s="124">
        <v>0</v>
      </c>
      <c r="I601" s="84">
        <f>SUM(G601:H601)</f>
        <v>1</v>
      </c>
    </row>
    <row r="602" spans="1:9" ht="12" customHeight="1" x14ac:dyDescent="0.2">
      <c r="A602" s="86" t="s">
        <v>62</v>
      </c>
      <c r="B602" s="86" t="s">
        <v>891</v>
      </c>
      <c r="C602" s="85">
        <v>1</v>
      </c>
      <c r="D602" s="85">
        <v>1</v>
      </c>
      <c r="E602" s="85">
        <v>0</v>
      </c>
      <c r="F602" s="85">
        <v>1</v>
      </c>
      <c r="G602" s="85">
        <v>0</v>
      </c>
      <c r="H602" s="124">
        <v>1</v>
      </c>
      <c r="I602" s="84">
        <f>SUM(G602:H602)</f>
        <v>1</v>
      </c>
    </row>
    <row r="603" spans="1:9" ht="12" customHeight="1" x14ac:dyDescent="0.2">
      <c r="A603" s="86" t="s">
        <v>62</v>
      </c>
      <c r="B603" s="86" t="s">
        <v>267</v>
      </c>
      <c r="C603" s="85">
        <v>1</v>
      </c>
      <c r="D603" s="85">
        <v>1</v>
      </c>
      <c r="E603" s="85">
        <v>1</v>
      </c>
      <c r="F603" s="85">
        <v>0</v>
      </c>
      <c r="G603" s="85">
        <v>1</v>
      </c>
      <c r="H603" s="124">
        <v>0</v>
      </c>
      <c r="I603" s="84">
        <f>SUM(G603:H603)</f>
        <v>1</v>
      </c>
    </row>
    <row r="604" spans="1:9" ht="12" customHeight="1" x14ac:dyDescent="0.2">
      <c r="A604" s="86" t="s">
        <v>62</v>
      </c>
      <c r="B604" s="86" t="s">
        <v>266</v>
      </c>
      <c r="C604" s="85">
        <v>2</v>
      </c>
      <c r="D604" s="85">
        <v>5</v>
      </c>
      <c r="E604" s="85">
        <v>5</v>
      </c>
      <c r="F604" s="85">
        <v>0</v>
      </c>
      <c r="G604" s="85">
        <v>4</v>
      </c>
      <c r="H604" s="124">
        <v>0</v>
      </c>
      <c r="I604" s="84">
        <f>SUM(G604:H604)</f>
        <v>4</v>
      </c>
    </row>
    <row r="605" spans="1:9" ht="12" customHeight="1" x14ac:dyDescent="0.2">
      <c r="A605" s="86" t="s">
        <v>62</v>
      </c>
      <c r="B605" s="86" t="s">
        <v>265</v>
      </c>
      <c r="C605" s="85">
        <v>12</v>
      </c>
      <c r="D605" s="85">
        <v>28</v>
      </c>
      <c r="E605" s="85">
        <v>12</v>
      </c>
      <c r="F605" s="85">
        <v>16</v>
      </c>
      <c r="G605" s="85">
        <v>4</v>
      </c>
      <c r="H605" s="124">
        <v>8</v>
      </c>
      <c r="I605" s="84">
        <f>SUM(G605:H605)</f>
        <v>12</v>
      </c>
    </row>
    <row r="606" spans="1:9" s="122" customFormat="1" ht="12" customHeight="1" x14ac:dyDescent="0.25">
      <c r="A606" s="83" t="s">
        <v>264</v>
      </c>
      <c r="B606" s="83"/>
      <c r="C606" s="101">
        <f>SUM(C596:C605)</f>
        <v>35</v>
      </c>
      <c r="D606" s="101">
        <f>SUM(D596:D605)</f>
        <v>58</v>
      </c>
      <c r="E606" s="101">
        <f>SUM(E596:E605)</f>
        <v>31</v>
      </c>
      <c r="F606" s="101">
        <f>SUM(F596:F605)</f>
        <v>27</v>
      </c>
      <c r="G606" s="101">
        <f>SUM(G596:G605)</f>
        <v>21</v>
      </c>
      <c r="H606" s="123">
        <f>SUM(H596:H605)</f>
        <v>18</v>
      </c>
      <c r="I606" s="80">
        <f>SUM(G606:H606)</f>
        <v>39</v>
      </c>
    </row>
    <row r="607" spans="1:9" ht="12" customHeight="1" x14ac:dyDescent="0.2">
      <c r="A607" s="86" t="s">
        <v>63</v>
      </c>
      <c r="B607" s="86" t="s">
        <v>263</v>
      </c>
      <c r="C607" s="85">
        <v>1</v>
      </c>
      <c r="D607" s="85">
        <v>1</v>
      </c>
      <c r="E607" s="85">
        <v>1</v>
      </c>
      <c r="F607" s="85">
        <v>0</v>
      </c>
      <c r="G607" s="85">
        <v>1</v>
      </c>
      <c r="H607" s="124">
        <v>0</v>
      </c>
      <c r="I607" s="84">
        <f>SUM(G607:H607)</f>
        <v>1</v>
      </c>
    </row>
    <row r="608" spans="1:9" ht="12" customHeight="1" x14ac:dyDescent="0.2">
      <c r="A608" s="86" t="s">
        <v>63</v>
      </c>
      <c r="B608" s="86" t="s">
        <v>262</v>
      </c>
      <c r="C608" s="85">
        <v>11</v>
      </c>
      <c r="D608" s="85">
        <v>18</v>
      </c>
      <c r="E608" s="85">
        <v>11</v>
      </c>
      <c r="F608" s="85">
        <v>7</v>
      </c>
      <c r="G608" s="85">
        <v>11</v>
      </c>
      <c r="H608" s="124">
        <v>6</v>
      </c>
      <c r="I608" s="84">
        <f>SUM(G608:H608)</f>
        <v>17</v>
      </c>
    </row>
    <row r="609" spans="1:9" ht="12" customHeight="1" x14ac:dyDescent="0.2">
      <c r="A609" s="86" t="s">
        <v>63</v>
      </c>
      <c r="B609" s="86" t="s">
        <v>260</v>
      </c>
      <c r="C609" s="85">
        <v>10</v>
      </c>
      <c r="D609" s="85">
        <v>29</v>
      </c>
      <c r="E609" s="85">
        <v>21</v>
      </c>
      <c r="F609" s="85">
        <v>8</v>
      </c>
      <c r="G609" s="85">
        <v>16</v>
      </c>
      <c r="H609" s="124">
        <v>8</v>
      </c>
      <c r="I609" s="84">
        <f>SUM(G609:H609)</f>
        <v>24</v>
      </c>
    </row>
    <row r="610" spans="1:9" ht="12" customHeight="1" x14ac:dyDescent="0.2">
      <c r="A610" s="86" t="s">
        <v>63</v>
      </c>
      <c r="B610" s="86" t="s">
        <v>102</v>
      </c>
      <c r="C610" s="85">
        <v>24</v>
      </c>
      <c r="D610" s="85">
        <v>104</v>
      </c>
      <c r="E610" s="85">
        <v>50</v>
      </c>
      <c r="F610" s="85">
        <v>54</v>
      </c>
      <c r="G610" s="85">
        <v>18</v>
      </c>
      <c r="H610" s="124">
        <v>22</v>
      </c>
      <c r="I610" s="84">
        <f>SUM(G610:H610)</f>
        <v>40</v>
      </c>
    </row>
    <row r="611" spans="1:9" ht="12" customHeight="1" x14ac:dyDescent="0.2">
      <c r="A611" s="86" t="s">
        <v>63</v>
      </c>
      <c r="B611" s="86" t="s">
        <v>259</v>
      </c>
      <c r="C611" s="85">
        <v>2</v>
      </c>
      <c r="D611" s="85">
        <v>3</v>
      </c>
      <c r="E611" s="85">
        <v>1</v>
      </c>
      <c r="F611" s="85">
        <v>2</v>
      </c>
      <c r="G611" s="85">
        <v>1</v>
      </c>
      <c r="H611" s="124">
        <v>2</v>
      </c>
      <c r="I611" s="84">
        <f>SUM(G611:H611)</f>
        <v>3</v>
      </c>
    </row>
    <row r="612" spans="1:9" ht="12" customHeight="1" x14ac:dyDescent="0.2">
      <c r="A612" s="86" t="s">
        <v>63</v>
      </c>
      <c r="B612" s="86" t="s">
        <v>258</v>
      </c>
      <c r="C612" s="85">
        <v>4</v>
      </c>
      <c r="D612" s="85">
        <v>8</v>
      </c>
      <c r="E612" s="85">
        <v>2</v>
      </c>
      <c r="F612" s="85">
        <v>6</v>
      </c>
      <c r="G612" s="85">
        <v>2</v>
      </c>
      <c r="H612" s="124">
        <v>6</v>
      </c>
      <c r="I612" s="84">
        <f>SUM(G612:H612)</f>
        <v>8</v>
      </c>
    </row>
    <row r="613" spans="1:9" s="122" customFormat="1" ht="12" customHeight="1" x14ac:dyDescent="0.25">
      <c r="A613" s="83" t="s">
        <v>257</v>
      </c>
      <c r="B613" s="83"/>
      <c r="C613" s="101">
        <f>SUM(C607:C612)</f>
        <v>52</v>
      </c>
      <c r="D613" s="101">
        <f>SUM(D607:D612)</f>
        <v>163</v>
      </c>
      <c r="E613" s="101">
        <f>SUM(E607:E612)</f>
        <v>86</v>
      </c>
      <c r="F613" s="101">
        <f>SUM(F607:F612)</f>
        <v>77</v>
      </c>
      <c r="G613" s="101">
        <f>SUM(G607:G612)</f>
        <v>49</v>
      </c>
      <c r="H613" s="123">
        <f>SUM(H607:H612)</f>
        <v>44</v>
      </c>
      <c r="I613" s="80">
        <f>SUM(G613:H613)</f>
        <v>93</v>
      </c>
    </row>
    <row r="614" spans="1:9" ht="12" customHeight="1" x14ac:dyDescent="0.2">
      <c r="A614" s="86" t="s">
        <v>64</v>
      </c>
      <c r="B614" s="86" t="s">
        <v>256</v>
      </c>
      <c r="C614" s="85">
        <v>1</v>
      </c>
      <c r="D614" s="85">
        <v>1</v>
      </c>
      <c r="E614" s="85">
        <v>1</v>
      </c>
      <c r="F614" s="85">
        <v>0</v>
      </c>
      <c r="G614" s="85">
        <v>1</v>
      </c>
      <c r="H614" s="124">
        <v>0</v>
      </c>
      <c r="I614" s="84">
        <f>SUM(G614:H614)</f>
        <v>1</v>
      </c>
    </row>
    <row r="615" spans="1:9" ht="12" customHeight="1" x14ac:dyDescent="0.2">
      <c r="A615" s="86" t="s">
        <v>64</v>
      </c>
      <c r="B615" s="86" t="s">
        <v>255</v>
      </c>
      <c r="C615" s="85">
        <v>2</v>
      </c>
      <c r="D615" s="85">
        <v>2</v>
      </c>
      <c r="E615" s="85">
        <v>1</v>
      </c>
      <c r="F615" s="85">
        <v>1</v>
      </c>
      <c r="G615" s="85">
        <v>1</v>
      </c>
      <c r="H615" s="124">
        <v>1</v>
      </c>
      <c r="I615" s="84">
        <f>SUM(G615:H615)</f>
        <v>2</v>
      </c>
    </row>
    <row r="616" spans="1:9" ht="12" customHeight="1" x14ac:dyDescent="0.2">
      <c r="A616" s="86" t="s">
        <v>64</v>
      </c>
      <c r="B616" s="86" t="s">
        <v>254</v>
      </c>
      <c r="C616" s="85">
        <v>10</v>
      </c>
      <c r="D616" s="85">
        <v>12</v>
      </c>
      <c r="E616" s="85">
        <v>1</v>
      </c>
      <c r="F616" s="85">
        <v>11</v>
      </c>
      <c r="G616" s="85">
        <v>1</v>
      </c>
      <c r="H616" s="124">
        <v>10</v>
      </c>
      <c r="I616" s="84">
        <f>SUM(G616:H616)</f>
        <v>11</v>
      </c>
    </row>
    <row r="617" spans="1:9" ht="12" customHeight="1" x14ac:dyDescent="0.2">
      <c r="A617" s="86" t="s">
        <v>64</v>
      </c>
      <c r="B617" s="86" t="s">
        <v>252</v>
      </c>
      <c r="C617" s="85">
        <v>2</v>
      </c>
      <c r="D617" s="85">
        <v>3</v>
      </c>
      <c r="E617" s="85">
        <v>0</v>
      </c>
      <c r="F617" s="85">
        <v>3</v>
      </c>
      <c r="G617" s="85">
        <v>0</v>
      </c>
      <c r="H617" s="124">
        <v>3</v>
      </c>
      <c r="I617" s="84">
        <f>SUM(G617:H617)</f>
        <v>3</v>
      </c>
    </row>
    <row r="618" spans="1:9" ht="12" customHeight="1" x14ac:dyDescent="0.2">
      <c r="A618" s="86" t="s">
        <v>64</v>
      </c>
      <c r="B618" s="86" t="s">
        <v>249</v>
      </c>
      <c r="C618" s="85">
        <v>1</v>
      </c>
      <c r="D618" s="85">
        <v>1</v>
      </c>
      <c r="E618" s="85">
        <v>1</v>
      </c>
      <c r="F618" s="85">
        <v>0</v>
      </c>
      <c r="G618" s="85">
        <v>1</v>
      </c>
      <c r="H618" s="124">
        <v>0</v>
      </c>
      <c r="I618" s="84">
        <f>SUM(G618:H618)</f>
        <v>1</v>
      </c>
    </row>
    <row r="619" spans="1:9" ht="12" customHeight="1" x14ac:dyDescent="0.2">
      <c r="A619" s="86" t="s">
        <v>64</v>
      </c>
      <c r="B619" s="86" t="s">
        <v>102</v>
      </c>
      <c r="C619" s="85">
        <v>5</v>
      </c>
      <c r="D619" s="85">
        <v>29</v>
      </c>
      <c r="E619" s="85">
        <v>8</v>
      </c>
      <c r="F619" s="85">
        <v>21</v>
      </c>
      <c r="G619" s="85">
        <v>5</v>
      </c>
      <c r="H619" s="124">
        <v>20</v>
      </c>
      <c r="I619" s="84">
        <f>SUM(G619:H619)</f>
        <v>25</v>
      </c>
    </row>
    <row r="620" spans="1:9" ht="12" customHeight="1" x14ac:dyDescent="0.2">
      <c r="A620" s="86" t="s">
        <v>64</v>
      </c>
      <c r="B620" s="86" t="s">
        <v>248</v>
      </c>
      <c r="C620" s="85">
        <v>2</v>
      </c>
      <c r="D620" s="85">
        <v>2</v>
      </c>
      <c r="E620" s="85">
        <v>0</v>
      </c>
      <c r="F620" s="85">
        <v>2</v>
      </c>
      <c r="G620" s="85">
        <v>0</v>
      </c>
      <c r="H620" s="124">
        <v>2</v>
      </c>
      <c r="I620" s="84">
        <f>SUM(G620:H620)</f>
        <v>2</v>
      </c>
    </row>
    <row r="621" spans="1:9" s="122" customFormat="1" ht="12" customHeight="1" x14ac:dyDescent="0.25">
      <c r="A621" s="83" t="s">
        <v>247</v>
      </c>
      <c r="B621" s="83"/>
      <c r="C621" s="101">
        <f>SUM(C614:C620)</f>
        <v>23</v>
      </c>
      <c r="D621" s="101">
        <f>SUM(D614:D620)</f>
        <v>50</v>
      </c>
      <c r="E621" s="101">
        <f>SUM(E614:E620)</f>
        <v>12</v>
      </c>
      <c r="F621" s="101">
        <f>SUM(F614:F620)</f>
        <v>38</v>
      </c>
      <c r="G621" s="101">
        <f>SUM(G614:G620)</f>
        <v>9</v>
      </c>
      <c r="H621" s="123">
        <f>SUM(H614:H620)</f>
        <v>36</v>
      </c>
      <c r="I621" s="80">
        <f>SUM(G621:H621)</f>
        <v>45</v>
      </c>
    </row>
    <row r="622" spans="1:9" ht="12" customHeight="1" x14ac:dyDescent="0.2">
      <c r="A622" s="86" t="s">
        <v>65</v>
      </c>
      <c r="B622" s="86" t="s">
        <v>246</v>
      </c>
      <c r="C622" s="85">
        <v>12</v>
      </c>
      <c r="D622" s="85">
        <v>93</v>
      </c>
      <c r="E622" s="85">
        <v>32</v>
      </c>
      <c r="F622" s="85">
        <v>61</v>
      </c>
      <c r="G622" s="85">
        <v>16</v>
      </c>
      <c r="H622" s="124">
        <v>45</v>
      </c>
      <c r="I622" s="84">
        <f>SUM(G622:H622)</f>
        <v>61</v>
      </c>
    </row>
    <row r="623" spans="1:9" ht="12" customHeight="1" x14ac:dyDescent="0.2">
      <c r="A623" s="86" t="s">
        <v>65</v>
      </c>
      <c r="B623" s="86" t="s">
        <v>245</v>
      </c>
      <c r="C623" s="85">
        <v>10</v>
      </c>
      <c r="D623" s="85">
        <v>22</v>
      </c>
      <c r="E623" s="85">
        <v>9</v>
      </c>
      <c r="F623" s="85">
        <v>13</v>
      </c>
      <c r="G623" s="85">
        <v>9</v>
      </c>
      <c r="H623" s="124">
        <v>13</v>
      </c>
      <c r="I623" s="84">
        <f>SUM(G623:H623)</f>
        <v>22</v>
      </c>
    </row>
    <row r="624" spans="1:9" ht="12" customHeight="1" x14ac:dyDescent="0.2">
      <c r="A624" s="86" t="s">
        <v>65</v>
      </c>
      <c r="B624" s="86" t="s">
        <v>244</v>
      </c>
      <c r="C624" s="85">
        <v>3</v>
      </c>
      <c r="D624" s="85">
        <v>5</v>
      </c>
      <c r="E624" s="85">
        <v>3</v>
      </c>
      <c r="F624" s="85">
        <v>2</v>
      </c>
      <c r="G624" s="85">
        <v>2</v>
      </c>
      <c r="H624" s="124">
        <v>1</v>
      </c>
      <c r="I624" s="84">
        <f>SUM(G624:H624)</f>
        <v>3</v>
      </c>
    </row>
    <row r="625" spans="1:9" ht="12" customHeight="1" x14ac:dyDescent="0.2">
      <c r="A625" s="86" t="s">
        <v>65</v>
      </c>
      <c r="B625" s="86" t="s">
        <v>243</v>
      </c>
      <c r="C625" s="85">
        <v>5</v>
      </c>
      <c r="D625" s="85">
        <v>27</v>
      </c>
      <c r="E625" s="85">
        <v>15</v>
      </c>
      <c r="F625" s="85">
        <v>12</v>
      </c>
      <c r="G625" s="85">
        <v>9</v>
      </c>
      <c r="H625" s="124">
        <v>12</v>
      </c>
      <c r="I625" s="84">
        <f>SUM(G625:H625)</f>
        <v>21</v>
      </c>
    </row>
    <row r="626" spans="1:9" ht="12" customHeight="1" x14ac:dyDescent="0.2">
      <c r="A626" s="86" t="s">
        <v>65</v>
      </c>
      <c r="B626" s="86" t="s">
        <v>242</v>
      </c>
      <c r="C626" s="85">
        <v>4</v>
      </c>
      <c r="D626" s="85">
        <v>7</v>
      </c>
      <c r="E626" s="85">
        <v>2</v>
      </c>
      <c r="F626" s="85">
        <v>5</v>
      </c>
      <c r="G626" s="85">
        <v>2</v>
      </c>
      <c r="H626" s="124">
        <v>5</v>
      </c>
      <c r="I626" s="84">
        <f>SUM(G626:H626)</f>
        <v>7</v>
      </c>
    </row>
    <row r="627" spans="1:9" ht="12" customHeight="1" x14ac:dyDescent="0.2">
      <c r="A627" s="86" t="s">
        <v>65</v>
      </c>
      <c r="B627" s="86" t="s">
        <v>241</v>
      </c>
      <c r="C627" s="85">
        <v>6</v>
      </c>
      <c r="D627" s="85">
        <v>9</v>
      </c>
      <c r="E627" s="85">
        <v>7</v>
      </c>
      <c r="F627" s="85">
        <v>2</v>
      </c>
      <c r="G627" s="85">
        <v>4</v>
      </c>
      <c r="H627" s="124">
        <v>2</v>
      </c>
      <c r="I627" s="84">
        <f>SUM(G627:H627)</f>
        <v>6</v>
      </c>
    </row>
    <row r="628" spans="1:9" ht="12" customHeight="1" x14ac:dyDescent="0.2">
      <c r="A628" s="86" t="s">
        <v>65</v>
      </c>
      <c r="B628" s="86" t="s">
        <v>240</v>
      </c>
      <c r="C628" s="85">
        <v>8</v>
      </c>
      <c r="D628" s="85">
        <v>25</v>
      </c>
      <c r="E628" s="85">
        <v>10</v>
      </c>
      <c r="F628" s="85">
        <v>15</v>
      </c>
      <c r="G628" s="85">
        <v>9</v>
      </c>
      <c r="H628" s="124">
        <v>14</v>
      </c>
      <c r="I628" s="84">
        <f>SUM(G628:H628)</f>
        <v>23</v>
      </c>
    </row>
    <row r="629" spans="1:9" ht="12" customHeight="1" x14ac:dyDescent="0.2">
      <c r="A629" s="86" t="s">
        <v>65</v>
      </c>
      <c r="B629" s="86" t="s">
        <v>238</v>
      </c>
      <c r="C629" s="85">
        <v>5</v>
      </c>
      <c r="D629" s="85">
        <v>12</v>
      </c>
      <c r="E629" s="85">
        <v>4</v>
      </c>
      <c r="F629" s="85">
        <v>8</v>
      </c>
      <c r="G629" s="85">
        <v>2</v>
      </c>
      <c r="H629" s="124">
        <v>8</v>
      </c>
      <c r="I629" s="84">
        <f>SUM(G629:H629)</f>
        <v>10</v>
      </c>
    </row>
    <row r="630" spans="1:9" ht="12" customHeight="1" x14ac:dyDescent="0.2">
      <c r="A630" s="86" t="s">
        <v>65</v>
      </c>
      <c r="B630" s="86" t="s">
        <v>237</v>
      </c>
      <c r="C630" s="85">
        <v>2</v>
      </c>
      <c r="D630" s="85">
        <v>3</v>
      </c>
      <c r="E630" s="85">
        <v>0</v>
      </c>
      <c r="F630" s="85">
        <v>3</v>
      </c>
      <c r="G630" s="85">
        <v>0</v>
      </c>
      <c r="H630" s="124">
        <v>3</v>
      </c>
      <c r="I630" s="84">
        <f>SUM(G630:H630)</f>
        <v>3</v>
      </c>
    </row>
    <row r="631" spans="1:9" ht="12" customHeight="1" x14ac:dyDescent="0.2">
      <c r="A631" s="86" t="s">
        <v>65</v>
      </c>
      <c r="B631" s="86" t="s">
        <v>236</v>
      </c>
      <c r="C631" s="85">
        <v>3</v>
      </c>
      <c r="D631" s="85">
        <v>3</v>
      </c>
      <c r="E631" s="85">
        <v>2</v>
      </c>
      <c r="F631" s="85">
        <v>1</v>
      </c>
      <c r="G631" s="85">
        <v>2</v>
      </c>
      <c r="H631" s="124">
        <v>1</v>
      </c>
      <c r="I631" s="84">
        <f>SUM(G631:H631)</f>
        <v>3</v>
      </c>
    </row>
    <row r="632" spans="1:9" ht="12" customHeight="1" x14ac:dyDescent="0.2">
      <c r="A632" s="86" t="s">
        <v>65</v>
      </c>
      <c r="B632" s="86" t="s">
        <v>235</v>
      </c>
      <c r="C632" s="85">
        <v>8</v>
      </c>
      <c r="D632" s="85">
        <v>9</v>
      </c>
      <c r="E632" s="85">
        <v>4</v>
      </c>
      <c r="F632" s="85">
        <v>5</v>
      </c>
      <c r="G632" s="85">
        <v>4</v>
      </c>
      <c r="H632" s="124">
        <v>5</v>
      </c>
      <c r="I632" s="84">
        <f>SUM(G632:H632)</f>
        <v>9</v>
      </c>
    </row>
    <row r="633" spans="1:9" ht="12" customHeight="1" x14ac:dyDescent="0.2">
      <c r="A633" s="86" t="s">
        <v>65</v>
      </c>
      <c r="B633" s="86" t="s">
        <v>234</v>
      </c>
      <c r="C633" s="85">
        <v>15</v>
      </c>
      <c r="D633" s="85">
        <v>21</v>
      </c>
      <c r="E633" s="85">
        <v>14</v>
      </c>
      <c r="F633" s="85">
        <v>7</v>
      </c>
      <c r="G633" s="85">
        <v>14</v>
      </c>
      <c r="H633" s="124">
        <v>7</v>
      </c>
      <c r="I633" s="84">
        <f>SUM(G633:H633)</f>
        <v>21</v>
      </c>
    </row>
    <row r="634" spans="1:9" ht="12" customHeight="1" x14ac:dyDescent="0.2">
      <c r="A634" s="86" t="s">
        <v>65</v>
      </c>
      <c r="B634" s="86" t="s">
        <v>889</v>
      </c>
      <c r="C634" s="85">
        <v>6</v>
      </c>
      <c r="D634" s="85">
        <v>6</v>
      </c>
      <c r="E634" s="85">
        <v>1</v>
      </c>
      <c r="F634" s="85">
        <v>5</v>
      </c>
      <c r="G634" s="85">
        <v>1</v>
      </c>
      <c r="H634" s="124">
        <v>5</v>
      </c>
      <c r="I634" s="84">
        <f>SUM(G634:H634)</f>
        <v>6</v>
      </c>
    </row>
    <row r="635" spans="1:9" ht="12" customHeight="1" x14ac:dyDescent="0.2">
      <c r="A635" s="86" t="s">
        <v>1014</v>
      </c>
      <c r="B635" s="86" t="s">
        <v>233</v>
      </c>
      <c r="C635" s="85">
        <v>2</v>
      </c>
      <c r="D635" s="85">
        <v>2</v>
      </c>
      <c r="E635" s="85">
        <v>1</v>
      </c>
      <c r="F635" s="85">
        <v>1</v>
      </c>
      <c r="G635" s="85">
        <v>1</v>
      </c>
      <c r="H635" s="124">
        <v>1</v>
      </c>
      <c r="I635" s="84">
        <f>SUM(G635:H635)</f>
        <v>2</v>
      </c>
    </row>
    <row r="636" spans="1:9" s="122" customFormat="1" ht="12" customHeight="1" x14ac:dyDescent="0.25">
      <c r="A636" s="83" t="s">
        <v>232</v>
      </c>
      <c r="B636" s="83"/>
      <c r="C636" s="101">
        <f>SUM(C622:C635)</f>
        <v>89</v>
      </c>
      <c r="D636" s="101">
        <f>SUM(D622:D635)</f>
        <v>244</v>
      </c>
      <c r="E636" s="101">
        <f>SUM(E622:E635)</f>
        <v>104</v>
      </c>
      <c r="F636" s="101">
        <f>SUM(F622:F635)</f>
        <v>140</v>
      </c>
      <c r="G636" s="101">
        <f>SUM(G622:G635)</f>
        <v>75</v>
      </c>
      <c r="H636" s="123">
        <f>SUM(H622:H635)</f>
        <v>122</v>
      </c>
      <c r="I636" s="80">
        <f>SUM(G636:H636)</f>
        <v>197</v>
      </c>
    </row>
    <row r="637" spans="1:9" ht="12" customHeight="1" x14ac:dyDescent="0.2">
      <c r="A637" s="86" t="s">
        <v>66</v>
      </c>
      <c r="B637" s="86" t="s">
        <v>231</v>
      </c>
      <c r="C637" s="85">
        <v>2</v>
      </c>
      <c r="D637" s="85">
        <v>2</v>
      </c>
      <c r="E637" s="85">
        <v>1</v>
      </c>
      <c r="F637" s="85">
        <v>1</v>
      </c>
      <c r="G637" s="85">
        <v>1</v>
      </c>
      <c r="H637" s="124">
        <v>1</v>
      </c>
      <c r="I637" s="84">
        <f>SUM(G637:H637)</f>
        <v>2</v>
      </c>
    </row>
    <row r="638" spans="1:9" ht="12" customHeight="1" x14ac:dyDescent="0.2">
      <c r="A638" s="86" t="s">
        <v>66</v>
      </c>
      <c r="B638" s="86" t="s">
        <v>230</v>
      </c>
      <c r="C638" s="85">
        <v>10</v>
      </c>
      <c r="D638" s="85">
        <v>13</v>
      </c>
      <c r="E638" s="85">
        <v>4</v>
      </c>
      <c r="F638" s="85">
        <v>9</v>
      </c>
      <c r="G638" s="85">
        <v>4</v>
      </c>
      <c r="H638" s="124">
        <v>7</v>
      </c>
      <c r="I638" s="84">
        <f>SUM(G638:H638)</f>
        <v>11</v>
      </c>
    </row>
    <row r="639" spans="1:9" ht="12" customHeight="1" x14ac:dyDescent="0.2">
      <c r="A639" s="86" t="s">
        <v>66</v>
      </c>
      <c r="B639" s="86" t="s">
        <v>229</v>
      </c>
      <c r="C639" s="85">
        <v>12</v>
      </c>
      <c r="D639" s="85">
        <v>19</v>
      </c>
      <c r="E639" s="85">
        <v>7</v>
      </c>
      <c r="F639" s="85">
        <v>12</v>
      </c>
      <c r="G639" s="85">
        <v>7</v>
      </c>
      <c r="H639" s="124">
        <v>12</v>
      </c>
      <c r="I639" s="84">
        <f>SUM(G639:H639)</f>
        <v>19</v>
      </c>
    </row>
    <row r="640" spans="1:9" ht="12" customHeight="1" x14ac:dyDescent="0.2">
      <c r="A640" s="86" t="s">
        <v>66</v>
      </c>
      <c r="B640" s="86" t="s">
        <v>228</v>
      </c>
      <c r="C640" s="85">
        <v>3</v>
      </c>
      <c r="D640" s="85">
        <v>5</v>
      </c>
      <c r="E640" s="85">
        <v>1</v>
      </c>
      <c r="F640" s="85">
        <v>4</v>
      </c>
      <c r="G640" s="85">
        <v>0</v>
      </c>
      <c r="H640" s="124">
        <v>3</v>
      </c>
      <c r="I640" s="84">
        <f>SUM(G640:H640)</f>
        <v>3</v>
      </c>
    </row>
    <row r="641" spans="1:9" ht="12" customHeight="1" x14ac:dyDescent="0.2">
      <c r="A641" s="86" t="s">
        <v>66</v>
      </c>
      <c r="B641" s="86" t="s">
        <v>227</v>
      </c>
      <c r="C641" s="85">
        <v>25</v>
      </c>
      <c r="D641" s="85">
        <v>30</v>
      </c>
      <c r="E641" s="85">
        <v>13</v>
      </c>
      <c r="F641" s="85">
        <v>17</v>
      </c>
      <c r="G641" s="85">
        <v>13</v>
      </c>
      <c r="H641" s="124">
        <v>17</v>
      </c>
      <c r="I641" s="84">
        <f>SUM(G641:H641)</f>
        <v>30</v>
      </c>
    </row>
    <row r="642" spans="1:9" ht="12" customHeight="1" x14ac:dyDescent="0.2">
      <c r="A642" s="86" t="s">
        <v>66</v>
      </c>
      <c r="B642" s="86" t="s">
        <v>226</v>
      </c>
      <c r="C642" s="85">
        <v>7</v>
      </c>
      <c r="D642" s="85">
        <v>8</v>
      </c>
      <c r="E642" s="85">
        <v>4</v>
      </c>
      <c r="F642" s="85">
        <v>4</v>
      </c>
      <c r="G642" s="85">
        <v>4</v>
      </c>
      <c r="H642" s="124">
        <v>4</v>
      </c>
      <c r="I642" s="84">
        <f>SUM(G642:H642)</f>
        <v>8</v>
      </c>
    </row>
    <row r="643" spans="1:9" ht="12" customHeight="1" x14ac:dyDescent="0.2">
      <c r="A643" s="86" t="s">
        <v>66</v>
      </c>
      <c r="B643" s="86" t="s">
        <v>225</v>
      </c>
      <c r="C643" s="85">
        <v>10</v>
      </c>
      <c r="D643" s="85">
        <v>59</v>
      </c>
      <c r="E643" s="85">
        <v>28</v>
      </c>
      <c r="F643" s="85">
        <v>31</v>
      </c>
      <c r="G643" s="85">
        <v>14</v>
      </c>
      <c r="H643" s="124">
        <v>24</v>
      </c>
      <c r="I643" s="84">
        <f>SUM(G643:H643)</f>
        <v>38</v>
      </c>
    </row>
    <row r="644" spans="1:9" ht="12" customHeight="1" x14ac:dyDescent="0.2">
      <c r="A644" s="86" t="s">
        <v>66</v>
      </c>
      <c r="B644" s="86" t="s">
        <v>223</v>
      </c>
      <c r="C644" s="85">
        <v>3</v>
      </c>
      <c r="D644" s="85">
        <v>3</v>
      </c>
      <c r="E644" s="85">
        <v>1</v>
      </c>
      <c r="F644" s="85">
        <v>2</v>
      </c>
      <c r="G644" s="85">
        <v>1</v>
      </c>
      <c r="H644" s="124">
        <v>2</v>
      </c>
      <c r="I644" s="84">
        <f>SUM(G644:H644)</f>
        <v>3</v>
      </c>
    </row>
    <row r="645" spans="1:9" ht="12" customHeight="1" x14ac:dyDescent="0.2">
      <c r="A645" s="86" t="s">
        <v>66</v>
      </c>
      <c r="B645" s="86" t="s">
        <v>887</v>
      </c>
      <c r="C645" s="85">
        <v>3</v>
      </c>
      <c r="D645" s="85">
        <v>3</v>
      </c>
      <c r="E645" s="85">
        <v>1</v>
      </c>
      <c r="F645" s="85">
        <v>2</v>
      </c>
      <c r="G645" s="85">
        <v>1</v>
      </c>
      <c r="H645" s="124">
        <v>2</v>
      </c>
      <c r="I645" s="84">
        <f>SUM(G645:H645)</f>
        <v>3</v>
      </c>
    </row>
    <row r="646" spans="1:9" ht="12" customHeight="1" x14ac:dyDescent="0.2">
      <c r="A646" s="86" t="s">
        <v>66</v>
      </c>
      <c r="B646" s="86" t="s">
        <v>221</v>
      </c>
      <c r="C646" s="85">
        <v>2</v>
      </c>
      <c r="D646" s="85">
        <v>7</v>
      </c>
      <c r="E646" s="85">
        <v>4</v>
      </c>
      <c r="F646" s="85">
        <v>3</v>
      </c>
      <c r="G646" s="85">
        <v>3</v>
      </c>
      <c r="H646" s="124">
        <v>3</v>
      </c>
      <c r="I646" s="84">
        <f>SUM(G646:H646)</f>
        <v>6</v>
      </c>
    </row>
    <row r="647" spans="1:9" ht="12" customHeight="1" x14ac:dyDescent="0.2">
      <c r="A647" s="86" t="s">
        <v>66</v>
      </c>
      <c r="B647" s="86" t="s">
        <v>220</v>
      </c>
      <c r="C647" s="85">
        <v>5</v>
      </c>
      <c r="D647" s="85">
        <v>7</v>
      </c>
      <c r="E647" s="85">
        <v>4</v>
      </c>
      <c r="F647" s="85">
        <v>3</v>
      </c>
      <c r="G647" s="85">
        <v>2</v>
      </c>
      <c r="H647" s="124">
        <v>3</v>
      </c>
      <c r="I647" s="84">
        <f>SUM(G647:H647)</f>
        <v>5</v>
      </c>
    </row>
    <row r="648" spans="1:9" ht="12" customHeight="1" x14ac:dyDescent="0.2">
      <c r="A648" s="86" t="s">
        <v>66</v>
      </c>
      <c r="B648" s="86" t="s">
        <v>219</v>
      </c>
      <c r="C648" s="85">
        <v>3</v>
      </c>
      <c r="D648" s="85">
        <v>20</v>
      </c>
      <c r="E648" s="85">
        <v>9</v>
      </c>
      <c r="F648" s="85">
        <v>11</v>
      </c>
      <c r="G648" s="85">
        <v>3</v>
      </c>
      <c r="H648" s="124">
        <v>6</v>
      </c>
      <c r="I648" s="84">
        <f>SUM(G648:H648)</f>
        <v>9</v>
      </c>
    </row>
    <row r="649" spans="1:9" s="122" customFormat="1" ht="12" customHeight="1" x14ac:dyDescent="0.25">
      <c r="A649" s="83" t="s">
        <v>218</v>
      </c>
      <c r="B649" s="83"/>
      <c r="C649" s="101">
        <f>SUM(C637:C648)</f>
        <v>85</v>
      </c>
      <c r="D649" s="101">
        <f>SUM(D637:D648)</f>
        <v>176</v>
      </c>
      <c r="E649" s="101">
        <f>SUM(E637:E648)</f>
        <v>77</v>
      </c>
      <c r="F649" s="101">
        <f>SUM(F637:F648)</f>
        <v>99</v>
      </c>
      <c r="G649" s="101">
        <f>SUM(G637:G648)</f>
        <v>53</v>
      </c>
      <c r="H649" s="123">
        <f>SUM(H637:H648)</f>
        <v>84</v>
      </c>
      <c r="I649" s="80">
        <f>SUM(G649:H649)</f>
        <v>137</v>
      </c>
    </row>
    <row r="650" spans="1:9" ht="12" customHeight="1" x14ac:dyDescent="0.2">
      <c r="A650" s="86" t="s">
        <v>67</v>
      </c>
      <c r="B650" s="86" t="s">
        <v>216</v>
      </c>
      <c r="C650" s="85">
        <v>2</v>
      </c>
      <c r="D650" s="85">
        <v>26</v>
      </c>
      <c r="E650" s="85">
        <v>21</v>
      </c>
      <c r="F650" s="85">
        <v>5</v>
      </c>
      <c r="G650" s="85">
        <v>15</v>
      </c>
      <c r="H650" s="124">
        <v>5</v>
      </c>
      <c r="I650" s="84">
        <f>SUM(G650:H650)</f>
        <v>20</v>
      </c>
    </row>
    <row r="651" spans="1:9" s="122" customFormat="1" ht="12" customHeight="1" x14ac:dyDescent="0.25">
      <c r="A651" s="83" t="s">
        <v>211</v>
      </c>
      <c r="B651" s="83"/>
      <c r="C651" s="101">
        <v>2</v>
      </c>
      <c r="D651" s="101">
        <v>26</v>
      </c>
      <c r="E651" s="101">
        <v>21</v>
      </c>
      <c r="F651" s="101">
        <v>5</v>
      </c>
      <c r="G651" s="101">
        <v>15</v>
      </c>
      <c r="H651" s="123">
        <v>5</v>
      </c>
      <c r="I651" s="80">
        <f>SUM(G651:H651)</f>
        <v>20</v>
      </c>
    </row>
    <row r="652" spans="1:9" ht="12" customHeight="1" x14ac:dyDescent="0.2">
      <c r="A652" s="86" t="s">
        <v>68</v>
      </c>
      <c r="B652" s="86" t="s">
        <v>885</v>
      </c>
      <c r="C652" s="85">
        <v>2</v>
      </c>
      <c r="D652" s="85">
        <v>3</v>
      </c>
      <c r="E652" s="85">
        <v>1</v>
      </c>
      <c r="F652" s="85">
        <v>2</v>
      </c>
      <c r="G652" s="85">
        <v>0</v>
      </c>
      <c r="H652" s="124">
        <v>2</v>
      </c>
      <c r="I652" s="84">
        <f>SUM(G652:H652)</f>
        <v>2</v>
      </c>
    </row>
    <row r="653" spans="1:9" ht="12" customHeight="1" x14ac:dyDescent="0.2">
      <c r="A653" s="86" t="s">
        <v>68</v>
      </c>
      <c r="B653" s="86" t="s">
        <v>210</v>
      </c>
      <c r="C653" s="85">
        <v>8</v>
      </c>
      <c r="D653" s="85">
        <v>8</v>
      </c>
      <c r="E653" s="85">
        <v>7</v>
      </c>
      <c r="F653" s="85">
        <v>1</v>
      </c>
      <c r="G653" s="85">
        <v>7</v>
      </c>
      <c r="H653" s="124">
        <v>1</v>
      </c>
      <c r="I653" s="84">
        <f>SUM(G653:H653)</f>
        <v>8</v>
      </c>
    </row>
    <row r="654" spans="1:9" ht="12" customHeight="1" x14ac:dyDescent="0.2">
      <c r="A654" s="86" t="s">
        <v>68</v>
      </c>
      <c r="B654" s="86" t="s">
        <v>884</v>
      </c>
      <c r="C654" s="85">
        <v>4</v>
      </c>
      <c r="D654" s="85">
        <v>7</v>
      </c>
      <c r="E654" s="85">
        <v>6</v>
      </c>
      <c r="F654" s="85">
        <v>1</v>
      </c>
      <c r="G654" s="85">
        <v>6</v>
      </c>
      <c r="H654" s="124">
        <v>1</v>
      </c>
      <c r="I654" s="84">
        <f>SUM(G654:H654)</f>
        <v>7</v>
      </c>
    </row>
    <row r="655" spans="1:9" ht="12" customHeight="1" x14ac:dyDescent="0.2">
      <c r="A655" s="86" t="s">
        <v>68</v>
      </c>
      <c r="B655" s="86" t="s">
        <v>208</v>
      </c>
      <c r="C655" s="85">
        <v>1</v>
      </c>
      <c r="D655" s="85">
        <v>1</v>
      </c>
      <c r="E655" s="85">
        <v>1</v>
      </c>
      <c r="F655" s="85">
        <v>0</v>
      </c>
      <c r="G655" s="85">
        <v>0</v>
      </c>
      <c r="H655" s="124">
        <v>0</v>
      </c>
      <c r="I655" s="84">
        <f>SUM(G655:H655)</f>
        <v>0</v>
      </c>
    </row>
    <row r="656" spans="1:9" ht="12" customHeight="1" x14ac:dyDescent="0.2">
      <c r="A656" s="86" t="s">
        <v>68</v>
      </c>
      <c r="B656" s="86" t="s">
        <v>102</v>
      </c>
      <c r="C656" s="85">
        <v>1</v>
      </c>
      <c r="D656" s="85">
        <v>3</v>
      </c>
      <c r="E656" s="85">
        <v>1</v>
      </c>
      <c r="F656" s="85">
        <v>2</v>
      </c>
      <c r="G656" s="85">
        <v>1</v>
      </c>
      <c r="H656" s="124">
        <v>2</v>
      </c>
      <c r="I656" s="84">
        <f>SUM(G656:H656)</f>
        <v>3</v>
      </c>
    </row>
    <row r="657" spans="1:9" ht="12" customHeight="1" x14ac:dyDescent="0.2">
      <c r="A657" s="86" t="s">
        <v>68</v>
      </c>
      <c r="B657" s="86" t="s">
        <v>883</v>
      </c>
      <c r="C657" s="85">
        <v>1</v>
      </c>
      <c r="D657" s="85">
        <v>1</v>
      </c>
      <c r="E657" s="85">
        <v>0</v>
      </c>
      <c r="F657" s="85">
        <v>1</v>
      </c>
      <c r="G657" s="85">
        <v>0</v>
      </c>
      <c r="H657" s="124">
        <v>1</v>
      </c>
      <c r="I657" s="84">
        <f>SUM(G657:H657)</f>
        <v>1</v>
      </c>
    </row>
    <row r="658" spans="1:9" s="122" customFormat="1" ht="12" customHeight="1" x14ac:dyDescent="0.25">
      <c r="A658" s="83" t="s">
        <v>206</v>
      </c>
      <c r="B658" s="83"/>
      <c r="C658" s="101">
        <f>SUM(C652:C657)</f>
        <v>17</v>
      </c>
      <c r="D658" s="101">
        <f>SUM(D652:D657)</f>
        <v>23</v>
      </c>
      <c r="E658" s="101">
        <f>SUM(E652:E657)</f>
        <v>16</v>
      </c>
      <c r="F658" s="101">
        <f>SUM(F652:F657)</f>
        <v>7</v>
      </c>
      <c r="G658" s="101">
        <f>SUM(G652:G657)</f>
        <v>14</v>
      </c>
      <c r="H658" s="123">
        <f>SUM(H652:H657)</f>
        <v>7</v>
      </c>
      <c r="I658" s="80">
        <f>SUM(G658:H658)</f>
        <v>21</v>
      </c>
    </row>
    <row r="659" spans="1:9" ht="12" customHeight="1" x14ac:dyDescent="0.2">
      <c r="A659" s="86" t="s">
        <v>69</v>
      </c>
      <c r="B659" s="86" t="s">
        <v>882</v>
      </c>
      <c r="C659" s="85">
        <v>1</v>
      </c>
      <c r="D659" s="85">
        <v>1</v>
      </c>
      <c r="E659" s="85">
        <v>1</v>
      </c>
      <c r="F659" s="85">
        <v>0</v>
      </c>
      <c r="G659" s="85">
        <v>1</v>
      </c>
      <c r="H659" s="124">
        <v>0</v>
      </c>
      <c r="I659" s="84">
        <f>SUM(G659:H659)</f>
        <v>1</v>
      </c>
    </row>
    <row r="660" spans="1:9" ht="12" customHeight="1" x14ac:dyDescent="0.2">
      <c r="A660" s="86" t="s">
        <v>69</v>
      </c>
      <c r="B660" s="86" t="s">
        <v>205</v>
      </c>
      <c r="C660" s="85">
        <v>2</v>
      </c>
      <c r="D660" s="85">
        <v>2</v>
      </c>
      <c r="E660" s="85">
        <v>2</v>
      </c>
      <c r="F660" s="85">
        <v>0</v>
      </c>
      <c r="G660" s="85">
        <v>2</v>
      </c>
      <c r="H660" s="124">
        <v>0</v>
      </c>
      <c r="I660" s="84">
        <f>SUM(G660:H660)</f>
        <v>2</v>
      </c>
    </row>
    <row r="661" spans="1:9" ht="12" customHeight="1" x14ac:dyDescent="0.2">
      <c r="A661" s="86" t="s">
        <v>69</v>
      </c>
      <c r="B661" s="86" t="s">
        <v>881</v>
      </c>
      <c r="C661" s="85">
        <v>1</v>
      </c>
      <c r="D661" s="85">
        <v>1</v>
      </c>
      <c r="E661" s="85">
        <v>0</v>
      </c>
      <c r="F661" s="85">
        <v>1</v>
      </c>
      <c r="G661" s="85">
        <v>0</v>
      </c>
      <c r="H661" s="124">
        <v>1</v>
      </c>
      <c r="I661" s="84">
        <f>SUM(G661:H661)</f>
        <v>1</v>
      </c>
    </row>
    <row r="662" spans="1:9" ht="12" customHeight="1" x14ac:dyDescent="0.2">
      <c r="A662" s="86" t="s">
        <v>69</v>
      </c>
      <c r="B662" s="86" t="s">
        <v>880</v>
      </c>
      <c r="C662" s="85">
        <v>2</v>
      </c>
      <c r="D662" s="85">
        <v>2</v>
      </c>
      <c r="E662" s="85">
        <v>1</v>
      </c>
      <c r="F662" s="85">
        <v>1</v>
      </c>
      <c r="G662" s="85">
        <v>1</v>
      </c>
      <c r="H662" s="124">
        <v>1</v>
      </c>
      <c r="I662" s="84">
        <f>SUM(G662:H662)</f>
        <v>2</v>
      </c>
    </row>
    <row r="663" spans="1:9" ht="12" customHeight="1" x14ac:dyDescent="0.2">
      <c r="A663" s="86" t="s">
        <v>69</v>
      </c>
      <c r="B663" s="86" t="s">
        <v>203</v>
      </c>
      <c r="C663" s="85">
        <v>2</v>
      </c>
      <c r="D663" s="85">
        <v>5</v>
      </c>
      <c r="E663" s="85">
        <v>4</v>
      </c>
      <c r="F663" s="85">
        <v>1</v>
      </c>
      <c r="G663" s="85">
        <v>4</v>
      </c>
      <c r="H663" s="124">
        <v>1</v>
      </c>
      <c r="I663" s="84">
        <f>SUM(G663:H663)</f>
        <v>5</v>
      </c>
    </row>
    <row r="664" spans="1:9" ht="12" customHeight="1" x14ac:dyDescent="0.2">
      <c r="A664" s="86" t="s">
        <v>69</v>
      </c>
      <c r="B664" s="86" t="s">
        <v>102</v>
      </c>
      <c r="C664" s="85">
        <v>4</v>
      </c>
      <c r="D664" s="85">
        <v>31</v>
      </c>
      <c r="E664" s="85">
        <v>14</v>
      </c>
      <c r="F664" s="85">
        <v>17</v>
      </c>
      <c r="G664" s="85">
        <v>6</v>
      </c>
      <c r="H664" s="124">
        <v>9</v>
      </c>
      <c r="I664" s="84">
        <f>SUM(G664:H664)</f>
        <v>15</v>
      </c>
    </row>
    <row r="665" spans="1:9" ht="12" customHeight="1" x14ac:dyDescent="0.2">
      <c r="A665" s="86" t="s">
        <v>69</v>
      </c>
      <c r="B665" s="86" t="s">
        <v>199</v>
      </c>
      <c r="C665" s="85">
        <v>1</v>
      </c>
      <c r="D665" s="85">
        <v>1</v>
      </c>
      <c r="E665" s="85">
        <v>0</v>
      </c>
      <c r="F665" s="85">
        <v>1</v>
      </c>
      <c r="G665" s="85">
        <v>0</v>
      </c>
      <c r="H665" s="124">
        <v>1</v>
      </c>
      <c r="I665" s="84">
        <f>SUM(G665:H665)</f>
        <v>1</v>
      </c>
    </row>
    <row r="666" spans="1:9" ht="12" customHeight="1" x14ac:dyDescent="0.2">
      <c r="A666" s="86" t="s">
        <v>69</v>
      </c>
      <c r="B666" s="86" t="s">
        <v>198</v>
      </c>
      <c r="C666" s="85">
        <v>2</v>
      </c>
      <c r="D666" s="85">
        <v>15</v>
      </c>
      <c r="E666" s="85">
        <v>8</v>
      </c>
      <c r="F666" s="85">
        <v>7</v>
      </c>
      <c r="G666" s="85">
        <v>3</v>
      </c>
      <c r="H666" s="124">
        <v>3</v>
      </c>
      <c r="I666" s="84">
        <f>SUM(G666:H666)</f>
        <v>6</v>
      </c>
    </row>
    <row r="667" spans="1:9" ht="12" customHeight="1" x14ac:dyDescent="0.2">
      <c r="A667" s="86" t="s">
        <v>69</v>
      </c>
      <c r="B667" s="86" t="s">
        <v>879</v>
      </c>
      <c r="C667" s="85">
        <v>2</v>
      </c>
      <c r="D667" s="85">
        <v>7</v>
      </c>
      <c r="E667" s="85">
        <v>1</v>
      </c>
      <c r="F667" s="85">
        <v>6</v>
      </c>
      <c r="G667" s="85">
        <v>0</v>
      </c>
      <c r="H667" s="124">
        <v>6</v>
      </c>
      <c r="I667" s="84">
        <f>SUM(G667:H667)</f>
        <v>6</v>
      </c>
    </row>
    <row r="668" spans="1:9" s="122" customFormat="1" ht="12" customHeight="1" x14ac:dyDescent="0.25">
      <c r="A668" s="83" t="s">
        <v>196</v>
      </c>
      <c r="B668" s="83"/>
      <c r="C668" s="101">
        <f>SUM(C659:C667)</f>
        <v>17</v>
      </c>
      <c r="D668" s="101">
        <f>SUM(D659:D667)</f>
        <v>65</v>
      </c>
      <c r="E668" s="101">
        <f>SUM(E659:E667)</f>
        <v>31</v>
      </c>
      <c r="F668" s="101">
        <f>SUM(F659:F667)</f>
        <v>34</v>
      </c>
      <c r="G668" s="101">
        <f>SUM(G659:G667)</f>
        <v>17</v>
      </c>
      <c r="H668" s="123">
        <f>SUM(H659:H667)</f>
        <v>22</v>
      </c>
      <c r="I668" s="80">
        <f>SUM(G668:H668)</f>
        <v>39</v>
      </c>
    </row>
    <row r="669" spans="1:9" ht="12" customHeight="1" x14ac:dyDescent="0.2">
      <c r="A669" s="86" t="s">
        <v>70</v>
      </c>
      <c r="B669" s="86" t="s">
        <v>195</v>
      </c>
      <c r="C669" s="85">
        <v>6</v>
      </c>
      <c r="D669" s="85">
        <v>83</v>
      </c>
      <c r="E669" s="85">
        <v>76</v>
      </c>
      <c r="F669" s="85">
        <v>7</v>
      </c>
      <c r="G669" s="85">
        <v>35</v>
      </c>
      <c r="H669" s="124">
        <v>3</v>
      </c>
      <c r="I669" s="84">
        <f>SUM(G669:H669)</f>
        <v>38</v>
      </c>
    </row>
    <row r="670" spans="1:9" ht="12" customHeight="1" x14ac:dyDescent="0.2">
      <c r="A670" s="86" t="s">
        <v>70</v>
      </c>
      <c r="B670" s="86" t="s">
        <v>193</v>
      </c>
      <c r="C670" s="85">
        <v>1</v>
      </c>
      <c r="D670" s="85">
        <v>16</v>
      </c>
      <c r="E670" s="85">
        <v>12</v>
      </c>
      <c r="F670" s="85">
        <v>4</v>
      </c>
      <c r="G670" s="85">
        <v>4</v>
      </c>
      <c r="H670" s="124">
        <v>3</v>
      </c>
      <c r="I670" s="84">
        <f>SUM(G670:H670)</f>
        <v>7</v>
      </c>
    </row>
    <row r="671" spans="1:9" ht="12" customHeight="1" x14ac:dyDescent="0.2">
      <c r="A671" s="86" t="s">
        <v>70</v>
      </c>
      <c r="B671" s="86" t="s">
        <v>192</v>
      </c>
      <c r="C671" s="85">
        <v>3</v>
      </c>
      <c r="D671" s="85">
        <v>74</v>
      </c>
      <c r="E671" s="85">
        <v>52</v>
      </c>
      <c r="F671" s="85">
        <v>22</v>
      </c>
      <c r="G671" s="85">
        <v>22</v>
      </c>
      <c r="H671" s="124">
        <v>9</v>
      </c>
      <c r="I671" s="84">
        <f>SUM(G671:H671)</f>
        <v>31</v>
      </c>
    </row>
    <row r="672" spans="1:9" ht="12" customHeight="1" x14ac:dyDescent="0.2">
      <c r="A672" s="86" t="s">
        <v>70</v>
      </c>
      <c r="B672" s="86" t="s">
        <v>191</v>
      </c>
      <c r="C672" s="85">
        <v>5</v>
      </c>
      <c r="D672" s="85">
        <v>63</v>
      </c>
      <c r="E672" s="85">
        <v>51</v>
      </c>
      <c r="F672" s="85">
        <v>12</v>
      </c>
      <c r="G672" s="85">
        <v>25</v>
      </c>
      <c r="H672" s="124">
        <v>9</v>
      </c>
      <c r="I672" s="84">
        <f>SUM(G672:H672)</f>
        <v>34</v>
      </c>
    </row>
    <row r="673" spans="1:9" ht="12" customHeight="1" x14ac:dyDescent="0.2">
      <c r="A673" s="86" t="s">
        <v>70</v>
      </c>
      <c r="B673" s="86" t="s">
        <v>190</v>
      </c>
      <c r="C673" s="85">
        <v>1</v>
      </c>
      <c r="D673" s="85">
        <v>14</v>
      </c>
      <c r="E673" s="85">
        <v>10</v>
      </c>
      <c r="F673" s="85">
        <v>4</v>
      </c>
      <c r="G673" s="85">
        <v>5</v>
      </c>
      <c r="H673" s="124">
        <v>3</v>
      </c>
      <c r="I673" s="84">
        <f>SUM(G673:H673)</f>
        <v>8</v>
      </c>
    </row>
    <row r="674" spans="1:9" ht="12" customHeight="1" x14ac:dyDescent="0.2">
      <c r="A674" s="86" t="s">
        <v>70</v>
      </c>
      <c r="B674" s="86" t="s">
        <v>189</v>
      </c>
      <c r="C674" s="85">
        <v>3</v>
      </c>
      <c r="D674" s="85">
        <v>4</v>
      </c>
      <c r="E674" s="85">
        <v>3</v>
      </c>
      <c r="F674" s="85">
        <v>1</v>
      </c>
      <c r="G674" s="85">
        <v>2</v>
      </c>
      <c r="H674" s="124">
        <v>1</v>
      </c>
      <c r="I674" s="84">
        <f>SUM(G674:H674)</f>
        <v>3</v>
      </c>
    </row>
    <row r="675" spans="1:9" ht="12" customHeight="1" x14ac:dyDescent="0.2">
      <c r="A675" s="86" t="s">
        <v>70</v>
      </c>
      <c r="B675" s="86" t="s">
        <v>187</v>
      </c>
      <c r="C675" s="85">
        <v>7</v>
      </c>
      <c r="D675" s="85">
        <v>136</v>
      </c>
      <c r="E675" s="85">
        <v>103</v>
      </c>
      <c r="F675" s="85">
        <v>33</v>
      </c>
      <c r="G675" s="85">
        <v>35</v>
      </c>
      <c r="H675" s="124">
        <v>7</v>
      </c>
      <c r="I675" s="84">
        <f>SUM(G675:H675)</f>
        <v>42</v>
      </c>
    </row>
    <row r="676" spans="1:9" ht="12" customHeight="1" x14ac:dyDescent="0.2">
      <c r="A676" s="86" t="s">
        <v>70</v>
      </c>
      <c r="B676" s="86" t="s">
        <v>186</v>
      </c>
      <c r="C676" s="85">
        <v>36</v>
      </c>
      <c r="D676" s="85">
        <v>742</v>
      </c>
      <c r="E676" s="85">
        <v>449</v>
      </c>
      <c r="F676" s="85">
        <v>293</v>
      </c>
      <c r="G676" s="85">
        <v>275</v>
      </c>
      <c r="H676" s="124">
        <v>228</v>
      </c>
      <c r="I676" s="84">
        <f>SUM(G676:H676)</f>
        <v>503</v>
      </c>
    </row>
    <row r="677" spans="1:9" ht="12" customHeight="1" x14ac:dyDescent="0.2">
      <c r="A677" s="86" t="s">
        <v>70</v>
      </c>
      <c r="B677" s="86" t="s">
        <v>185</v>
      </c>
      <c r="C677" s="85">
        <v>24</v>
      </c>
      <c r="D677" s="85">
        <v>471</v>
      </c>
      <c r="E677" s="85">
        <v>384</v>
      </c>
      <c r="F677" s="85">
        <v>87</v>
      </c>
      <c r="G677" s="85">
        <v>250</v>
      </c>
      <c r="H677" s="124">
        <v>64</v>
      </c>
      <c r="I677" s="84">
        <f>SUM(G677:H677)</f>
        <v>314</v>
      </c>
    </row>
    <row r="678" spans="1:9" ht="12" customHeight="1" x14ac:dyDescent="0.2">
      <c r="A678" s="86" t="s">
        <v>70</v>
      </c>
      <c r="B678" s="86" t="s">
        <v>183</v>
      </c>
      <c r="C678" s="85">
        <v>3</v>
      </c>
      <c r="D678" s="85">
        <v>28</v>
      </c>
      <c r="E678" s="85">
        <v>20</v>
      </c>
      <c r="F678" s="85">
        <v>8</v>
      </c>
      <c r="G678" s="85">
        <v>10</v>
      </c>
      <c r="H678" s="124">
        <v>4</v>
      </c>
      <c r="I678" s="84">
        <f>SUM(G678:H678)</f>
        <v>14</v>
      </c>
    </row>
    <row r="679" spans="1:9" s="122" customFormat="1" ht="12" customHeight="1" x14ac:dyDescent="0.25">
      <c r="A679" s="83" t="s">
        <v>182</v>
      </c>
      <c r="B679" s="83"/>
      <c r="C679" s="101">
        <f>SUM(C669:C678)</f>
        <v>89</v>
      </c>
      <c r="D679" s="101">
        <f>SUM(D669:D678)</f>
        <v>1631</v>
      </c>
      <c r="E679" s="101">
        <f>SUM(E669:E678)</f>
        <v>1160</v>
      </c>
      <c r="F679" s="101">
        <f>SUM(F669:F678)</f>
        <v>471</v>
      </c>
      <c r="G679" s="101">
        <f>SUM(G669:G678)</f>
        <v>663</v>
      </c>
      <c r="H679" s="123">
        <f>SUM(H669:H678)</f>
        <v>331</v>
      </c>
      <c r="I679" s="80">
        <f>SUM(G679:H679)</f>
        <v>994</v>
      </c>
    </row>
    <row r="680" spans="1:9" ht="12" customHeight="1" x14ac:dyDescent="0.2">
      <c r="A680" s="86" t="s">
        <v>71</v>
      </c>
      <c r="B680" s="86" t="s">
        <v>181</v>
      </c>
      <c r="C680" s="85">
        <v>2</v>
      </c>
      <c r="D680" s="85">
        <v>4</v>
      </c>
      <c r="E680" s="85">
        <v>1</v>
      </c>
      <c r="F680" s="85">
        <v>3</v>
      </c>
      <c r="G680" s="85">
        <v>1</v>
      </c>
      <c r="H680" s="124">
        <v>3</v>
      </c>
      <c r="I680" s="84">
        <f>SUM(G680:H680)</f>
        <v>4</v>
      </c>
    </row>
    <row r="681" spans="1:9" ht="12" customHeight="1" x14ac:dyDescent="0.2">
      <c r="A681" s="86" t="s">
        <v>71</v>
      </c>
      <c r="B681" s="86" t="s">
        <v>180</v>
      </c>
      <c r="C681" s="85">
        <v>4</v>
      </c>
      <c r="D681" s="85">
        <v>66</v>
      </c>
      <c r="E681" s="85">
        <v>42</v>
      </c>
      <c r="F681" s="85">
        <v>24</v>
      </c>
      <c r="G681" s="85">
        <v>33</v>
      </c>
      <c r="H681" s="124">
        <v>19</v>
      </c>
      <c r="I681" s="84">
        <f>SUM(G681:H681)</f>
        <v>52</v>
      </c>
    </row>
    <row r="682" spans="1:9" ht="12" customHeight="1" x14ac:dyDescent="0.2">
      <c r="A682" s="86" t="s">
        <v>71</v>
      </c>
      <c r="B682" s="86" t="s">
        <v>178</v>
      </c>
      <c r="C682" s="85">
        <v>8</v>
      </c>
      <c r="D682" s="85">
        <v>114</v>
      </c>
      <c r="E682" s="85">
        <v>84</v>
      </c>
      <c r="F682" s="85">
        <v>30</v>
      </c>
      <c r="G682" s="85">
        <v>41</v>
      </c>
      <c r="H682" s="124">
        <v>15</v>
      </c>
      <c r="I682" s="84">
        <f>SUM(G682:H682)</f>
        <v>56</v>
      </c>
    </row>
    <row r="683" spans="1:9" ht="12" customHeight="1" x14ac:dyDescent="0.2">
      <c r="A683" s="86" t="s">
        <v>71</v>
      </c>
      <c r="B683" s="86" t="s">
        <v>102</v>
      </c>
      <c r="C683" s="85">
        <v>9</v>
      </c>
      <c r="D683" s="85">
        <v>186</v>
      </c>
      <c r="E683" s="85">
        <v>74</v>
      </c>
      <c r="F683" s="85">
        <v>112</v>
      </c>
      <c r="G683" s="85">
        <v>50</v>
      </c>
      <c r="H683" s="124">
        <v>78</v>
      </c>
      <c r="I683" s="84">
        <f>SUM(G683:H683)</f>
        <v>128</v>
      </c>
    </row>
    <row r="684" spans="1:9" ht="12" customHeight="1" x14ac:dyDescent="0.2">
      <c r="A684" s="86" t="s">
        <v>71</v>
      </c>
      <c r="B684" s="86" t="s">
        <v>177</v>
      </c>
      <c r="C684" s="85">
        <v>4</v>
      </c>
      <c r="D684" s="85">
        <v>72</v>
      </c>
      <c r="E684" s="85">
        <v>24</v>
      </c>
      <c r="F684" s="85">
        <v>48</v>
      </c>
      <c r="G684" s="85">
        <v>19</v>
      </c>
      <c r="H684" s="124">
        <v>29</v>
      </c>
      <c r="I684" s="84">
        <f>SUM(G684:H684)</f>
        <v>48</v>
      </c>
    </row>
    <row r="685" spans="1:9" ht="12" customHeight="1" x14ac:dyDescent="0.2">
      <c r="A685" s="86" t="s">
        <v>71</v>
      </c>
      <c r="B685" s="86" t="s">
        <v>176</v>
      </c>
      <c r="C685" s="85">
        <v>11</v>
      </c>
      <c r="D685" s="85">
        <v>50</v>
      </c>
      <c r="E685" s="85">
        <v>31</v>
      </c>
      <c r="F685" s="85">
        <v>19</v>
      </c>
      <c r="G685" s="85">
        <v>21</v>
      </c>
      <c r="H685" s="124">
        <v>14</v>
      </c>
      <c r="I685" s="84">
        <f>SUM(G685:H685)</f>
        <v>35</v>
      </c>
    </row>
    <row r="686" spans="1:9" s="122" customFormat="1" ht="12" customHeight="1" x14ac:dyDescent="0.25">
      <c r="A686" s="83" t="s">
        <v>175</v>
      </c>
      <c r="B686" s="83"/>
      <c r="C686" s="101">
        <f>SUM(C680:C685)</f>
        <v>38</v>
      </c>
      <c r="D686" s="101">
        <f>SUM(D680:D685)</f>
        <v>492</v>
      </c>
      <c r="E686" s="101">
        <f>SUM(E680:E685)</f>
        <v>256</v>
      </c>
      <c r="F686" s="101">
        <f>SUM(F680:F685)</f>
        <v>236</v>
      </c>
      <c r="G686" s="101">
        <f>SUM(G680:G685)</f>
        <v>165</v>
      </c>
      <c r="H686" s="123">
        <f>SUM(H680:H685)</f>
        <v>158</v>
      </c>
      <c r="I686" s="80">
        <f>SUM(G686:H686)</f>
        <v>323</v>
      </c>
    </row>
    <row r="687" spans="1:9" ht="12" customHeight="1" x14ac:dyDescent="0.2">
      <c r="A687" s="86" t="s">
        <v>72</v>
      </c>
      <c r="B687" s="86" t="s">
        <v>174</v>
      </c>
      <c r="C687" s="85">
        <v>15</v>
      </c>
      <c r="D687" s="85">
        <v>117</v>
      </c>
      <c r="E687" s="85">
        <v>63</v>
      </c>
      <c r="F687" s="85">
        <v>54</v>
      </c>
      <c r="G687" s="85">
        <v>50</v>
      </c>
      <c r="H687" s="124">
        <v>39</v>
      </c>
      <c r="I687" s="84">
        <f>SUM(G687:H687)</f>
        <v>89</v>
      </c>
    </row>
    <row r="688" spans="1:9" ht="12" customHeight="1" x14ac:dyDescent="0.2">
      <c r="A688" s="86" t="s">
        <v>72</v>
      </c>
      <c r="B688" s="86" t="s">
        <v>173</v>
      </c>
      <c r="C688" s="85">
        <v>11</v>
      </c>
      <c r="D688" s="85">
        <v>103</v>
      </c>
      <c r="E688" s="85">
        <v>45</v>
      </c>
      <c r="F688" s="85">
        <v>58</v>
      </c>
      <c r="G688" s="85">
        <v>29</v>
      </c>
      <c r="H688" s="124">
        <v>40</v>
      </c>
      <c r="I688" s="84">
        <f>SUM(G688:H688)</f>
        <v>69</v>
      </c>
    </row>
    <row r="689" spans="1:9" ht="12" customHeight="1" x14ac:dyDescent="0.2">
      <c r="A689" s="86" t="s">
        <v>72</v>
      </c>
      <c r="B689" s="86" t="s">
        <v>172</v>
      </c>
      <c r="C689" s="85">
        <v>4</v>
      </c>
      <c r="D689" s="85">
        <v>11</v>
      </c>
      <c r="E689" s="85">
        <v>5</v>
      </c>
      <c r="F689" s="85">
        <v>6</v>
      </c>
      <c r="G689" s="85">
        <v>4</v>
      </c>
      <c r="H689" s="124">
        <v>4</v>
      </c>
      <c r="I689" s="84">
        <f>SUM(G689:H689)</f>
        <v>8</v>
      </c>
    </row>
    <row r="690" spans="1:9" ht="12" customHeight="1" x14ac:dyDescent="0.2">
      <c r="A690" s="86" t="s">
        <v>72</v>
      </c>
      <c r="B690" s="86" t="s">
        <v>171</v>
      </c>
      <c r="C690" s="85">
        <v>8</v>
      </c>
      <c r="D690" s="85">
        <v>12</v>
      </c>
      <c r="E690" s="85">
        <v>7</v>
      </c>
      <c r="F690" s="85">
        <v>5</v>
      </c>
      <c r="G690" s="85">
        <v>7</v>
      </c>
      <c r="H690" s="124">
        <v>4</v>
      </c>
      <c r="I690" s="84">
        <f>SUM(G690:H690)</f>
        <v>11</v>
      </c>
    </row>
    <row r="691" spans="1:9" ht="12" customHeight="1" x14ac:dyDescent="0.2">
      <c r="A691" s="86" t="s">
        <v>72</v>
      </c>
      <c r="B691" s="86" t="s">
        <v>170</v>
      </c>
      <c r="C691" s="85">
        <v>14</v>
      </c>
      <c r="D691" s="85">
        <v>36</v>
      </c>
      <c r="E691" s="85">
        <v>11</v>
      </c>
      <c r="F691" s="85">
        <v>25</v>
      </c>
      <c r="G691" s="85">
        <v>5</v>
      </c>
      <c r="H691" s="124">
        <v>23</v>
      </c>
      <c r="I691" s="84">
        <f>SUM(G691:H691)</f>
        <v>28</v>
      </c>
    </row>
    <row r="692" spans="1:9" ht="12" customHeight="1" x14ac:dyDescent="0.2">
      <c r="A692" s="86" t="s">
        <v>72</v>
      </c>
      <c r="B692" s="86" t="s">
        <v>169</v>
      </c>
      <c r="C692" s="85">
        <v>8</v>
      </c>
      <c r="D692" s="85">
        <v>24</v>
      </c>
      <c r="E692" s="85">
        <v>10</v>
      </c>
      <c r="F692" s="85">
        <v>14</v>
      </c>
      <c r="G692" s="85">
        <v>9</v>
      </c>
      <c r="H692" s="124">
        <v>11</v>
      </c>
      <c r="I692" s="84">
        <f>SUM(G692:H692)</f>
        <v>20</v>
      </c>
    </row>
    <row r="693" spans="1:9" ht="12" customHeight="1" x14ac:dyDescent="0.2">
      <c r="A693" s="86" t="s">
        <v>72</v>
      </c>
      <c r="B693" s="86" t="s">
        <v>168</v>
      </c>
      <c r="C693" s="85">
        <v>9</v>
      </c>
      <c r="D693" s="85">
        <v>11</v>
      </c>
      <c r="E693" s="85">
        <v>4</v>
      </c>
      <c r="F693" s="85">
        <v>7</v>
      </c>
      <c r="G693" s="85">
        <v>4</v>
      </c>
      <c r="H693" s="124">
        <v>7</v>
      </c>
      <c r="I693" s="84">
        <f>SUM(G693:H693)</f>
        <v>11</v>
      </c>
    </row>
    <row r="694" spans="1:9" ht="12" customHeight="1" x14ac:dyDescent="0.2">
      <c r="A694" s="86" t="s">
        <v>72</v>
      </c>
      <c r="B694" s="86" t="s">
        <v>167</v>
      </c>
      <c r="C694" s="85">
        <v>6</v>
      </c>
      <c r="D694" s="85">
        <v>11</v>
      </c>
      <c r="E694" s="85">
        <v>11</v>
      </c>
      <c r="F694" s="85">
        <v>0</v>
      </c>
      <c r="G694" s="85">
        <v>8</v>
      </c>
      <c r="H694" s="124">
        <v>0</v>
      </c>
      <c r="I694" s="84">
        <f>SUM(G694:H694)</f>
        <v>8</v>
      </c>
    </row>
    <row r="695" spans="1:9" ht="12" customHeight="1" x14ac:dyDescent="0.2">
      <c r="A695" s="86" t="s">
        <v>72</v>
      </c>
      <c r="B695" s="86" t="s">
        <v>127</v>
      </c>
      <c r="C695" s="85">
        <v>5</v>
      </c>
      <c r="D695" s="85">
        <v>8</v>
      </c>
      <c r="E695" s="85">
        <v>5</v>
      </c>
      <c r="F695" s="85">
        <v>3</v>
      </c>
      <c r="G695" s="85">
        <v>3</v>
      </c>
      <c r="H695" s="124">
        <v>3</v>
      </c>
      <c r="I695" s="84">
        <f>SUM(G695:H695)</f>
        <v>6</v>
      </c>
    </row>
    <row r="696" spans="1:9" ht="12" customHeight="1" x14ac:dyDescent="0.2">
      <c r="A696" s="86" t="s">
        <v>72</v>
      </c>
      <c r="B696" s="86" t="s">
        <v>166</v>
      </c>
      <c r="C696" s="85">
        <v>23</v>
      </c>
      <c r="D696" s="85">
        <v>30</v>
      </c>
      <c r="E696" s="85">
        <v>16</v>
      </c>
      <c r="F696" s="85">
        <v>14</v>
      </c>
      <c r="G696" s="85">
        <v>16</v>
      </c>
      <c r="H696" s="124">
        <v>13</v>
      </c>
      <c r="I696" s="84">
        <f>SUM(G696:H696)</f>
        <v>29</v>
      </c>
    </row>
    <row r="697" spans="1:9" ht="12" customHeight="1" x14ac:dyDescent="0.2">
      <c r="A697" s="86" t="s">
        <v>72</v>
      </c>
      <c r="B697" s="86" t="s">
        <v>165</v>
      </c>
      <c r="C697" s="85">
        <v>3</v>
      </c>
      <c r="D697" s="85">
        <v>3</v>
      </c>
      <c r="E697" s="85">
        <v>3</v>
      </c>
      <c r="F697" s="85">
        <v>0</v>
      </c>
      <c r="G697" s="85">
        <v>3</v>
      </c>
      <c r="H697" s="124">
        <v>0</v>
      </c>
      <c r="I697" s="84">
        <f>SUM(G697:H697)</f>
        <v>3</v>
      </c>
    </row>
    <row r="698" spans="1:9" s="122" customFormat="1" ht="12" customHeight="1" x14ac:dyDescent="0.25">
      <c r="A698" s="83" t="s">
        <v>164</v>
      </c>
      <c r="B698" s="83"/>
      <c r="C698" s="101">
        <f>SUM(C687:C697)</f>
        <v>106</v>
      </c>
      <c r="D698" s="101">
        <f>SUM(D687:D697)</f>
        <v>366</v>
      </c>
      <c r="E698" s="101">
        <f>SUM(E687:E697)</f>
        <v>180</v>
      </c>
      <c r="F698" s="101">
        <f>SUM(F687:F697)</f>
        <v>186</v>
      </c>
      <c r="G698" s="101">
        <f>SUM(G687:G697)</f>
        <v>138</v>
      </c>
      <c r="H698" s="123">
        <f>SUM(H687:H697)</f>
        <v>144</v>
      </c>
      <c r="I698" s="80">
        <f>SUM(G698:H698)</f>
        <v>282</v>
      </c>
    </row>
    <row r="699" spans="1:9" ht="12" customHeight="1" x14ac:dyDescent="0.2">
      <c r="A699" s="86" t="s">
        <v>73</v>
      </c>
      <c r="B699" s="86" t="s">
        <v>163</v>
      </c>
      <c r="C699" s="85">
        <v>4</v>
      </c>
      <c r="D699" s="85">
        <v>5</v>
      </c>
      <c r="E699" s="85">
        <v>1</v>
      </c>
      <c r="F699" s="85">
        <v>4</v>
      </c>
      <c r="G699" s="85">
        <v>1</v>
      </c>
      <c r="H699" s="124">
        <v>4</v>
      </c>
      <c r="I699" s="84">
        <f>SUM(G699:H699)</f>
        <v>5</v>
      </c>
    </row>
    <row r="700" spans="1:9" ht="12" customHeight="1" x14ac:dyDescent="0.2">
      <c r="A700" s="86" t="s">
        <v>73</v>
      </c>
      <c r="B700" s="86" t="s">
        <v>162</v>
      </c>
      <c r="C700" s="85">
        <v>4</v>
      </c>
      <c r="D700" s="85">
        <v>13</v>
      </c>
      <c r="E700" s="85">
        <v>6</v>
      </c>
      <c r="F700" s="85">
        <v>7</v>
      </c>
      <c r="G700" s="85">
        <v>6</v>
      </c>
      <c r="H700" s="124">
        <v>5</v>
      </c>
      <c r="I700" s="84">
        <f>SUM(G700:H700)</f>
        <v>11</v>
      </c>
    </row>
    <row r="701" spans="1:9" ht="12" customHeight="1" x14ac:dyDescent="0.2">
      <c r="A701" s="86" t="s">
        <v>73</v>
      </c>
      <c r="B701" s="86" t="s">
        <v>102</v>
      </c>
      <c r="C701" s="85">
        <v>10</v>
      </c>
      <c r="D701" s="85">
        <v>23</v>
      </c>
      <c r="E701" s="85">
        <v>12</v>
      </c>
      <c r="F701" s="85">
        <v>11</v>
      </c>
      <c r="G701" s="85">
        <v>12</v>
      </c>
      <c r="H701" s="124">
        <v>11</v>
      </c>
      <c r="I701" s="84">
        <f>SUM(G701:H701)</f>
        <v>23</v>
      </c>
    </row>
    <row r="702" spans="1:9" ht="12" customHeight="1" x14ac:dyDescent="0.2">
      <c r="A702" s="86" t="s">
        <v>73</v>
      </c>
      <c r="B702" s="86" t="s">
        <v>161</v>
      </c>
      <c r="C702" s="85">
        <v>1</v>
      </c>
      <c r="D702" s="85">
        <v>1</v>
      </c>
      <c r="E702" s="85">
        <v>1</v>
      </c>
      <c r="F702" s="85">
        <v>0</v>
      </c>
      <c r="G702" s="85">
        <v>1</v>
      </c>
      <c r="H702" s="124">
        <v>0</v>
      </c>
      <c r="I702" s="84">
        <f>SUM(G702:H702)</f>
        <v>1</v>
      </c>
    </row>
    <row r="703" spans="1:9" ht="12" customHeight="1" x14ac:dyDescent="0.2">
      <c r="A703" s="86" t="s">
        <v>73</v>
      </c>
      <c r="B703" s="86" t="s">
        <v>876</v>
      </c>
      <c r="C703" s="85">
        <v>3</v>
      </c>
      <c r="D703" s="85">
        <v>3</v>
      </c>
      <c r="E703" s="85">
        <v>1</v>
      </c>
      <c r="F703" s="85">
        <v>2</v>
      </c>
      <c r="G703" s="85">
        <v>1</v>
      </c>
      <c r="H703" s="124">
        <v>2</v>
      </c>
      <c r="I703" s="84">
        <f>SUM(G703:H703)</f>
        <v>3</v>
      </c>
    </row>
    <row r="704" spans="1:9" ht="12" customHeight="1" x14ac:dyDescent="0.2">
      <c r="A704" s="86" t="s">
        <v>73</v>
      </c>
      <c r="B704" s="86" t="s">
        <v>1013</v>
      </c>
      <c r="C704" s="85">
        <v>1</v>
      </c>
      <c r="D704" s="85">
        <v>2</v>
      </c>
      <c r="E704" s="85">
        <v>2</v>
      </c>
      <c r="F704" s="85">
        <v>0</v>
      </c>
      <c r="G704" s="85">
        <v>2</v>
      </c>
      <c r="H704" s="124">
        <v>0</v>
      </c>
      <c r="I704" s="84">
        <f>SUM(G704:H704)</f>
        <v>2</v>
      </c>
    </row>
    <row r="705" spans="1:9" ht="12" customHeight="1" x14ac:dyDescent="0.2">
      <c r="A705" s="86" t="s">
        <v>73</v>
      </c>
      <c r="B705" s="86" t="s">
        <v>160</v>
      </c>
      <c r="C705" s="85">
        <v>2</v>
      </c>
      <c r="D705" s="85">
        <v>5</v>
      </c>
      <c r="E705" s="85">
        <v>2</v>
      </c>
      <c r="F705" s="85">
        <v>3</v>
      </c>
      <c r="G705" s="85">
        <v>1</v>
      </c>
      <c r="H705" s="124">
        <v>3</v>
      </c>
      <c r="I705" s="84">
        <f>SUM(G705:H705)</f>
        <v>4</v>
      </c>
    </row>
    <row r="706" spans="1:9" ht="12" customHeight="1" x14ac:dyDescent="0.2">
      <c r="A706" s="86" t="s">
        <v>73</v>
      </c>
      <c r="B706" s="86" t="s">
        <v>159</v>
      </c>
      <c r="C706" s="85">
        <v>2</v>
      </c>
      <c r="D706" s="85">
        <v>3</v>
      </c>
      <c r="E706" s="85">
        <v>0</v>
      </c>
      <c r="F706" s="85">
        <v>3</v>
      </c>
      <c r="G706" s="85">
        <v>0</v>
      </c>
      <c r="H706" s="124">
        <v>3</v>
      </c>
      <c r="I706" s="84">
        <f>SUM(G706:H706)</f>
        <v>3</v>
      </c>
    </row>
    <row r="707" spans="1:9" ht="12" customHeight="1" x14ac:dyDescent="0.2">
      <c r="A707" s="86" t="s">
        <v>73</v>
      </c>
      <c r="B707" s="86" t="s">
        <v>158</v>
      </c>
      <c r="C707" s="85">
        <v>11</v>
      </c>
      <c r="D707" s="85">
        <v>12</v>
      </c>
      <c r="E707" s="85">
        <v>6</v>
      </c>
      <c r="F707" s="85">
        <v>6</v>
      </c>
      <c r="G707" s="85">
        <v>6</v>
      </c>
      <c r="H707" s="124">
        <v>6</v>
      </c>
      <c r="I707" s="84">
        <f>SUM(G707:H707)</f>
        <v>12</v>
      </c>
    </row>
    <row r="708" spans="1:9" s="122" customFormat="1" ht="12" customHeight="1" x14ac:dyDescent="0.25">
      <c r="A708" s="83" t="s">
        <v>157</v>
      </c>
      <c r="B708" s="83"/>
      <c r="C708" s="101">
        <f>SUM(C699:C707)</f>
        <v>38</v>
      </c>
      <c r="D708" s="101">
        <f>SUM(D699:D707)</f>
        <v>67</v>
      </c>
      <c r="E708" s="101">
        <f>SUM(E699:E707)</f>
        <v>31</v>
      </c>
      <c r="F708" s="101">
        <f>SUM(F699:F707)</f>
        <v>36</v>
      </c>
      <c r="G708" s="101">
        <f>SUM(G699:G707)</f>
        <v>30</v>
      </c>
      <c r="H708" s="123">
        <f>SUM(H699:H707)</f>
        <v>34</v>
      </c>
      <c r="I708" s="80">
        <f>SUM(G708:H708)</f>
        <v>64</v>
      </c>
    </row>
    <row r="709" spans="1:9" ht="12" customHeight="1" x14ac:dyDescent="0.2">
      <c r="A709" s="86" t="s">
        <v>74</v>
      </c>
      <c r="B709" s="86" t="s">
        <v>156</v>
      </c>
      <c r="C709" s="85">
        <v>1</v>
      </c>
      <c r="D709" s="85">
        <v>1</v>
      </c>
      <c r="E709" s="85">
        <v>0</v>
      </c>
      <c r="F709" s="85">
        <v>1</v>
      </c>
      <c r="G709" s="85">
        <v>0</v>
      </c>
      <c r="H709" s="124">
        <v>1</v>
      </c>
      <c r="I709" s="84">
        <f>SUM(G709:H709)</f>
        <v>1</v>
      </c>
    </row>
    <row r="710" spans="1:9" ht="12" customHeight="1" x14ac:dyDescent="0.2">
      <c r="A710" s="86" t="s">
        <v>74</v>
      </c>
      <c r="B710" s="86" t="s">
        <v>155</v>
      </c>
      <c r="C710" s="85">
        <v>5</v>
      </c>
      <c r="D710" s="85">
        <v>7</v>
      </c>
      <c r="E710" s="85">
        <v>3</v>
      </c>
      <c r="F710" s="85">
        <v>4</v>
      </c>
      <c r="G710" s="85">
        <v>3</v>
      </c>
      <c r="H710" s="124">
        <v>4</v>
      </c>
      <c r="I710" s="84">
        <f>SUM(G710:H710)</f>
        <v>7</v>
      </c>
    </row>
    <row r="711" spans="1:9" ht="12" customHeight="1" x14ac:dyDescent="0.2">
      <c r="A711" s="86" t="s">
        <v>74</v>
      </c>
      <c r="B711" s="86" t="s">
        <v>154</v>
      </c>
      <c r="C711" s="85">
        <v>2</v>
      </c>
      <c r="D711" s="85">
        <v>10</v>
      </c>
      <c r="E711" s="85">
        <v>1</v>
      </c>
      <c r="F711" s="85">
        <v>9</v>
      </c>
      <c r="G711" s="85">
        <v>1</v>
      </c>
      <c r="H711" s="124">
        <v>9</v>
      </c>
      <c r="I711" s="84">
        <f>SUM(G711:H711)</f>
        <v>10</v>
      </c>
    </row>
    <row r="712" spans="1:9" ht="12" customHeight="1" x14ac:dyDescent="0.2">
      <c r="A712" s="86" t="s">
        <v>74</v>
      </c>
      <c r="B712" s="86" t="s">
        <v>153</v>
      </c>
      <c r="C712" s="85">
        <v>1</v>
      </c>
      <c r="D712" s="85">
        <v>2</v>
      </c>
      <c r="E712" s="85">
        <v>0</v>
      </c>
      <c r="F712" s="85">
        <v>2</v>
      </c>
      <c r="G712" s="85">
        <v>0</v>
      </c>
      <c r="H712" s="124">
        <v>2</v>
      </c>
      <c r="I712" s="84">
        <f>SUM(G712:H712)</f>
        <v>2</v>
      </c>
    </row>
    <row r="713" spans="1:9" ht="12" customHeight="1" x14ac:dyDescent="0.2">
      <c r="A713" s="86" t="s">
        <v>74</v>
      </c>
      <c r="B713" s="86" t="s">
        <v>152</v>
      </c>
      <c r="C713" s="85">
        <v>1</v>
      </c>
      <c r="D713" s="85">
        <v>1</v>
      </c>
      <c r="E713" s="85">
        <v>0</v>
      </c>
      <c r="F713" s="85">
        <v>1</v>
      </c>
      <c r="G713" s="85">
        <v>0</v>
      </c>
      <c r="H713" s="124">
        <v>1</v>
      </c>
      <c r="I713" s="84">
        <f>SUM(G713:H713)</f>
        <v>1</v>
      </c>
    </row>
    <row r="714" spans="1:9" ht="12" customHeight="1" x14ac:dyDescent="0.2">
      <c r="A714" s="86" t="s">
        <v>74</v>
      </c>
      <c r="B714" s="86" t="s">
        <v>875</v>
      </c>
      <c r="C714" s="85">
        <v>1</v>
      </c>
      <c r="D714" s="85">
        <v>1</v>
      </c>
      <c r="E714" s="85">
        <v>0</v>
      </c>
      <c r="F714" s="85">
        <v>1</v>
      </c>
      <c r="G714" s="85">
        <v>0</v>
      </c>
      <c r="H714" s="124">
        <v>1</v>
      </c>
      <c r="I714" s="84">
        <f>SUM(G714:H714)</f>
        <v>1</v>
      </c>
    </row>
    <row r="715" spans="1:9" ht="12" customHeight="1" x14ac:dyDescent="0.2">
      <c r="A715" s="86" t="s">
        <v>74</v>
      </c>
      <c r="B715" s="86" t="s">
        <v>151</v>
      </c>
      <c r="C715" s="85">
        <v>2</v>
      </c>
      <c r="D715" s="85">
        <v>2</v>
      </c>
      <c r="E715" s="85">
        <v>2</v>
      </c>
      <c r="F715" s="85">
        <v>0</v>
      </c>
      <c r="G715" s="85">
        <v>2</v>
      </c>
      <c r="H715" s="124">
        <v>0</v>
      </c>
      <c r="I715" s="84">
        <f>SUM(G715:H715)</f>
        <v>2</v>
      </c>
    </row>
    <row r="716" spans="1:9" ht="12" customHeight="1" x14ac:dyDescent="0.2">
      <c r="A716" s="86" t="s">
        <v>74</v>
      </c>
      <c r="B716" s="86" t="s">
        <v>149</v>
      </c>
      <c r="C716" s="85">
        <v>5</v>
      </c>
      <c r="D716" s="85">
        <v>5</v>
      </c>
      <c r="E716" s="85">
        <v>3</v>
      </c>
      <c r="F716" s="85">
        <v>2</v>
      </c>
      <c r="G716" s="85">
        <v>3</v>
      </c>
      <c r="H716" s="124">
        <v>2</v>
      </c>
      <c r="I716" s="84">
        <f>SUM(G716:H716)</f>
        <v>5</v>
      </c>
    </row>
    <row r="717" spans="1:9" ht="12" customHeight="1" x14ac:dyDescent="0.2">
      <c r="A717" s="86" t="s">
        <v>74</v>
      </c>
      <c r="B717" s="86" t="s">
        <v>148</v>
      </c>
      <c r="C717" s="85">
        <v>10</v>
      </c>
      <c r="D717" s="85">
        <v>83</v>
      </c>
      <c r="E717" s="85">
        <v>49</v>
      </c>
      <c r="F717" s="85">
        <v>34</v>
      </c>
      <c r="G717" s="85">
        <v>39</v>
      </c>
      <c r="H717" s="124">
        <v>31</v>
      </c>
      <c r="I717" s="84">
        <f>SUM(G717:H717)</f>
        <v>70</v>
      </c>
    </row>
    <row r="718" spans="1:9" ht="12" customHeight="1" x14ac:dyDescent="0.2">
      <c r="A718" s="86" t="s">
        <v>74</v>
      </c>
      <c r="B718" s="86" t="s">
        <v>147</v>
      </c>
      <c r="C718" s="85">
        <v>4</v>
      </c>
      <c r="D718" s="85">
        <v>4</v>
      </c>
      <c r="E718" s="85">
        <v>2</v>
      </c>
      <c r="F718" s="85">
        <v>2</v>
      </c>
      <c r="G718" s="85">
        <v>2</v>
      </c>
      <c r="H718" s="124">
        <v>2</v>
      </c>
      <c r="I718" s="84">
        <f>SUM(G718:H718)</f>
        <v>4</v>
      </c>
    </row>
    <row r="719" spans="1:9" ht="12" customHeight="1" x14ac:dyDescent="0.2">
      <c r="A719" s="86" t="s">
        <v>74</v>
      </c>
      <c r="B719" s="86" t="s">
        <v>1012</v>
      </c>
      <c r="C719" s="85">
        <v>1</v>
      </c>
      <c r="D719" s="85">
        <v>1</v>
      </c>
      <c r="E719" s="85">
        <v>0</v>
      </c>
      <c r="F719" s="85">
        <v>1</v>
      </c>
      <c r="G719" s="85">
        <v>0</v>
      </c>
      <c r="H719" s="124">
        <v>1</v>
      </c>
      <c r="I719" s="84">
        <f>SUM(G719:H719)</f>
        <v>1</v>
      </c>
    </row>
    <row r="720" spans="1:9" ht="12" customHeight="1" x14ac:dyDescent="0.2">
      <c r="A720" s="86" t="s">
        <v>74</v>
      </c>
      <c r="B720" s="86" t="s">
        <v>993</v>
      </c>
      <c r="C720" s="85">
        <v>1</v>
      </c>
      <c r="D720" s="85">
        <v>1</v>
      </c>
      <c r="E720" s="85">
        <v>0</v>
      </c>
      <c r="F720" s="85">
        <v>1</v>
      </c>
      <c r="G720" s="85">
        <v>0</v>
      </c>
      <c r="H720" s="124">
        <v>1</v>
      </c>
      <c r="I720" s="84">
        <f>SUM(G720:H720)</f>
        <v>1</v>
      </c>
    </row>
    <row r="721" spans="1:9" ht="12" customHeight="1" x14ac:dyDescent="0.2">
      <c r="A721" s="86" t="s">
        <v>74</v>
      </c>
      <c r="B721" s="86" t="s">
        <v>145</v>
      </c>
      <c r="C721" s="85">
        <v>3</v>
      </c>
      <c r="D721" s="85">
        <v>5</v>
      </c>
      <c r="E721" s="85">
        <v>1</v>
      </c>
      <c r="F721" s="85">
        <v>4</v>
      </c>
      <c r="G721" s="85">
        <v>1</v>
      </c>
      <c r="H721" s="124">
        <v>4</v>
      </c>
      <c r="I721" s="84">
        <f>SUM(G721:H721)</f>
        <v>5</v>
      </c>
    </row>
    <row r="722" spans="1:9" s="122" customFormat="1" ht="12" customHeight="1" x14ac:dyDescent="0.25">
      <c r="A722" s="83" t="s">
        <v>144</v>
      </c>
      <c r="B722" s="83"/>
      <c r="C722" s="101">
        <f>SUM(C709:C721)</f>
        <v>37</v>
      </c>
      <c r="D722" s="101">
        <f>SUM(D709:D721)</f>
        <v>123</v>
      </c>
      <c r="E722" s="101">
        <f>SUM(E709:E721)</f>
        <v>61</v>
      </c>
      <c r="F722" s="101">
        <f>SUM(F709:F721)</f>
        <v>62</v>
      </c>
      <c r="G722" s="101">
        <f>SUM(G709:G721)</f>
        <v>51</v>
      </c>
      <c r="H722" s="123">
        <f>SUM(H709:H721)</f>
        <v>59</v>
      </c>
      <c r="I722" s="80">
        <f>SUM(G722:H722)</f>
        <v>110</v>
      </c>
    </row>
    <row r="723" spans="1:9" ht="12" customHeight="1" x14ac:dyDescent="0.2">
      <c r="A723" s="86" t="s">
        <v>75</v>
      </c>
      <c r="B723" s="86" t="s">
        <v>874</v>
      </c>
      <c r="C723" s="85">
        <v>2</v>
      </c>
      <c r="D723" s="85">
        <v>2</v>
      </c>
      <c r="E723" s="85">
        <v>0</v>
      </c>
      <c r="F723" s="85">
        <v>2</v>
      </c>
      <c r="G723" s="85">
        <v>0</v>
      </c>
      <c r="H723" s="124">
        <v>2</v>
      </c>
      <c r="I723" s="84">
        <f>SUM(G723:H723)</f>
        <v>2</v>
      </c>
    </row>
    <row r="724" spans="1:9" ht="12" customHeight="1" x14ac:dyDescent="0.2">
      <c r="A724" s="86" t="s">
        <v>75</v>
      </c>
      <c r="B724" s="86" t="s">
        <v>102</v>
      </c>
      <c r="C724" s="85">
        <v>1</v>
      </c>
      <c r="D724" s="85">
        <v>2</v>
      </c>
      <c r="E724" s="85">
        <v>1</v>
      </c>
      <c r="F724" s="85">
        <v>1</v>
      </c>
      <c r="G724" s="85">
        <v>1</v>
      </c>
      <c r="H724" s="124">
        <v>1</v>
      </c>
      <c r="I724" s="84">
        <f>SUM(G724:H724)</f>
        <v>2</v>
      </c>
    </row>
    <row r="725" spans="1:9" ht="12" customHeight="1" x14ac:dyDescent="0.2">
      <c r="A725" s="86" t="s">
        <v>75</v>
      </c>
      <c r="B725" s="86" t="s">
        <v>142</v>
      </c>
      <c r="C725" s="85">
        <v>1</v>
      </c>
      <c r="D725" s="85">
        <v>1</v>
      </c>
      <c r="E725" s="85">
        <v>0</v>
      </c>
      <c r="F725" s="85">
        <v>1</v>
      </c>
      <c r="G725" s="85">
        <v>0</v>
      </c>
      <c r="H725" s="124">
        <v>1</v>
      </c>
      <c r="I725" s="84">
        <f>SUM(G725:H725)</f>
        <v>1</v>
      </c>
    </row>
    <row r="726" spans="1:9" ht="12" customHeight="1" x14ac:dyDescent="0.2">
      <c r="A726" s="86" t="s">
        <v>75</v>
      </c>
      <c r="B726" s="86" t="s">
        <v>872</v>
      </c>
      <c r="C726" s="85">
        <v>1</v>
      </c>
      <c r="D726" s="85">
        <v>1</v>
      </c>
      <c r="E726" s="85">
        <v>1</v>
      </c>
      <c r="F726" s="85">
        <v>0</v>
      </c>
      <c r="G726" s="85">
        <v>1</v>
      </c>
      <c r="H726" s="124">
        <v>0</v>
      </c>
      <c r="I726" s="84">
        <f>SUM(G726:H726)</f>
        <v>1</v>
      </c>
    </row>
    <row r="727" spans="1:9" s="122" customFormat="1" ht="12" customHeight="1" x14ac:dyDescent="0.25">
      <c r="A727" s="83" t="s">
        <v>141</v>
      </c>
      <c r="B727" s="83"/>
      <c r="C727" s="101">
        <f>SUM(C723:C726)</f>
        <v>5</v>
      </c>
      <c r="D727" s="101">
        <f>SUM(D723:D726)</f>
        <v>6</v>
      </c>
      <c r="E727" s="101">
        <f>SUM(E723:E726)</f>
        <v>2</v>
      </c>
      <c r="F727" s="101">
        <f>SUM(F723:F726)</f>
        <v>4</v>
      </c>
      <c r="G727" s="101">
        <f>SUM(G723:G726)</f>
        <v>2</v>
      </c>
      <c r="H727" s="123">
        <f>SUM(H723:H726)</f>
        <v>4</v>
      </c>
      <c r="I727" s="80">
        <f>SUM(G727:H727)</f>
        <v>6</v>
      </c>
    </row>
    <row r="728" spans="1:9" ht="12" customHeight="1" x14ac:dyDescent="0.2">
      <c r="A728" s="86" t="s">
        <v>76</v>
      </c>
      <c r="B728" s="86" t="s">
        <v>140</v>
      </c>
      <c r="C728" s="85">
        <v>3</v>
      </c>
      <c r="D728" s="85">
        <v>3</v>
      </c>
      <c r="E728" s="85">
        <v>2</v>
      </c>
      <c r="F728" s="85">
        <v>1</v>
      </c>
      <c r="G728" s="85">
        <v>2</v>
      </c>
      <c r="H728" s="124">
        <v>1</v>
      </c>
      <c r="I728" s="84">
        <f>SUM(G728:H728)</f>
        <v>3</v>
      </c>
    </row>
    <row r="729" spans="1:9" ht="12" customHeight="1" x14ac:dyDescent="0.2">
      <c r="A729" s="86" t="s">
        <v>76</v>
      </c>
      <c r="B729" s="86" t="s">
        <v>1011</v>
      </c>
      <c r="C729" s="85">
        <v>1</v>
      </c>
      <c r="D729" s="85">
        <v>1</v>
      </c>
      <c r="E729" s="85">
        <v>0</v>
      </c>
      <c r="F729" s="85">
        <v>1</v>
      </c>
      <c r="G729" s="85">
        <v>0</v>
      </c>
      <c r="H729" s="124">
        <v>1</v>
      </c>
      <c r="I729" s="84">
        <f>SUM(G729:H729)</f>
        <v>1</v>
      </c>
    </row>
    <row r="730" spans="1:9" ht="12" customHeight="1" x14ac:dyDescent="0.2">
      <c r="A730" s="86" t="s">
        <v>76</v>
      </c>
      <c r="B730" s="86" t="s">
        <v>102</v>
      </c>
      <c r="C730" s="85">
        <v>2</v>
      </c>
      <c r="D730" s="85">
        <v>6</v>
      </c>
      <c r="E730" s="85">
        <v>2</v>
      </c>
      <c r="F730" s="85">
        <v>4</v>
      </c>
      <c r="G730" s="85">
        <v>1</v>
      </c>
      <c r="H730" s="124">
        <v>4</v>
      </c>
      <c r="I730" s="84">
        <f>SUM(G730:H730)</f>
        <v>5</v>
      </c>
    </row>
    <row r="731" spans="1:9" ht="12" customHeight="1" x14ac:dyDescent="0.2">
      <c r="A731" s="86" t="s">
        <v>76</v>
      </c>
      <c r="B731" s="86" t="s">
        <v>871</v>
      </c>
      <c r="C731" s="85">
        <v>1</v>
      </c>
      <c r="D731" s="85">
        <v>2</v>
      </c>
      <c r="E731" s="85">
        <v>0</v>
      </c>
      <c r="F731" s="85">
        <v>2</v>
      </c>
      <c r="G731" s="85">
        <v>0</v>
      </c>
      <c r="H731" s="124">
        <v>2</v>
      </c>
      <c r="I731" s="84">
        <f>SUM(G731:H731)</f>
        <v>2</v>
      </c>
    </row>
    <row r="732" spans="1:9" ht="12" customHeight="1" x14ac:dyDescent="0.2">
      <c r="A732" s="86" t="s">
        <v>76</v>
      </c>
      <c r="B732" s="86" t="s">
        <v>991</v>
      </c>
      <c r="C732" s="85">
        <v>1</v>
      </c>
      <c r="D732" s="85">
        <v>1</v>
      </c>
      <c r="E732" s="85">
        <v>1</v>
      </c>
      <c r="F732" s="85">
        <v>0</v>
      </c>
      <c r="G732" s="85">
        <v>1</v>
      </c>
      <c r="H732" s="124">
        <v>0</v>
      </c>
      <c r="I732" s="84">
        <f>SUM(G732:H732)</f>
        <v>1</v>
      </c>
    </row>
    <row r="733" spans="1:9" s="122" customFormat="1" ht="12" customHeight="1" x14ac:dyDescent="0.25">
      <c r="A733" s="83" t="s">
        <v>138</v>
      </c>
      <c r="B733" s="83"/>
      <c r="C733" s="101">
        <f>SUM(C728:C732)</f>
        <v>8</v>
      </c>
      <c r="D733" s="101">
        <f>SUM(D728:D732)</f>
        <v>13</v>
      </c>
      <c r="E733" s="101">
        <f>SUM(E728:E732)</f>
        <v>5</v>
      </c>
      <c r="F733" s="101">
        <f>SUM(F728:F732)</f>
        <v>8</v>
      </c>
      <c r="G733" s="101">
        <f>SUM(G728:G732)</f>
        <v>4</v>
      </c>
      <c r="H733" s="123">
        <f>SUM(H728:H732)</f>
        <v>8</v>
      </c>
      <c r="I733" s="80">
        <f>SUM(G733:H733)</f>
        <v>12</v>
      </c>
    </row>
    <row r="734" spans="1:9" ht="12" customHeight="1" x14ac:dyDescent="0.2">
      <c r="A734" s="86" t="s">
        <v>77</v>
      </c>
      <c r="B734" s="86" t="s">
        <v>137</v>
      </c>
      <c r="C734" s="85">
        <v>3</v>
      </c>
      <c r="D734" s="85">
        <v>27</v>
      </c>
      <c r="E734" s="85">
        <v>18</v>
      </c>
      <c r="F734" s="85">
        <v>9</v>
      </c>
      <c r="G734" s="85">
        <v>14</v>
      </c>
      <c r="H734" s="124">
        <v>8</v>
      </c>
      <c r="I734" s="84">
        <f>SUM(G734:H734)</f>
        <v>22</v>
      </c>
    </row>
    <row r="735" spans="1:9" ht="12" customHeight="1" x14ac:dyDescent="0.2">
      <c r="A735" s="86" t="s">
        <v>77</v>
      </c>
      <c r="B735" s="86" t="s">
        <v>135</v>
      </c>
      <c r="C735" s="85">
        <v>32</v>
      </c>
      <c r="D735" s="85">
        <v>132</v>
      </c>
      <c r="E735" s="85">
        <v>119</v>
      </c>
      <c r="F735" s="85">
        <v>13</v>
      </c>
      <c r="G735" s="85">
        <v>119</v>
      </c>
      <c r="H735" s="124">
        <v>13</v>
      </c>
      <c r="I735" s="84">
        <f>SUM(G735:H735)</f>
        <v>132</v>
      </c>
    </row>
    <row r="736" spans="1:9" ht="12" customHeight="1" x14ac:dyDescent="0.2">
      <c r="A736" s="86" t="s">
        <v>77</v>
      </c>
      <c r="B736" s="86" t="s">
        <v>134</v>
      </c>
      <c r="C736" s="85">
        <v>6</v>
      </c>
      <c r="D736" s="85">
        <v>78</v>
      </c>
      <c r="E736" s="85">
        <v>52</v>
      </c>
      <c r="F736" s="85">
        <v>26</v>
      </c>
      <c r="G736" s="85">
        <v>25</v>
      </c>
      <c r="H736" s="124">
        <v>12</v>
      </c>
      <c r="I736" s="84">
        <f>SUM(G736:H736)</f>
        <v>37</v>
      </c>
    </row>
    <row r="737" spans="1:9" ht="12" customHeight="1" x14ac:dyDescent="0.2">
      <c r="A737" s="86" t="s">
        <v>77</v>
      </c>
      <c r="B737" s="86" t="s">
        <v>133</v>
      </c>
      <c r="C737" s="85">
        <v>6</v>
      </c>
      <c r="D737" s="85">
        <v>106</v>
      </c>
      <c r="E737" s="85">
        <v>45</v>
      </c>
      <c r="F737" s="85">
        <v>61</v>
      </c>
      <c r="G737" s="85">
        <v>26</v>
      </c>
      <c r="H737" s="124">
        <v>45</v>
      </c>
      <c r="I737" s="84">
        <f>SUM(G737:H737)</f>
        <v>71</v>
      </c>
    </row>
    <row r="738" spans="1:9" ht="12" customHeight="1" x14ac:dyDescent="0.2">
      <c r="A738" s="86" t="s">
        <v>77</v>
      </c>
      <c r="B738" s="86" t="s">
        <v>131</v>
      </c>
      <c r="C738" s="85">
        <v>7</v>
      </c>
      <c r="D738" s="85">
        <v>29</v>
      </c>
      <c r="E738" s="85">
        <v>22</v>
      </c>
      <c r="F738" s="85">
        <v>7</v>
      </c>
      <c r="G738" s="85">
        <v>13</v>
      </c>
      <c r="H738" s="124">
        <v>7</v>
      </c>
      <c r="I738" s="84">
        <f>SUM(G738:H738)</f>
        <v>20</v>
      </c>
    </row>
    <row r="739" spans="1:9" ht="12" customHeight="1" x14ac:dyDescent="0.2">
      <c r="A739" s="86" t="s">
        <v>77</v>
      </c>
      <c r="B739" s="86" t="s">
        <v>130</v>
      </c>
      <c r="C739" s="85">
        <v>9</v>
      </c>
      <c r="D739" s="85">
        <v>39</v>
      </c>
      <c r="E739" s="85">
        <v>30</v>
      </c>
      <c r="F739" s="85">
        <v>9</v>
      </c>
      <c r="G739" s="85">
        <v>27</v>
      </c>
      <c r="H739" s="124">
        <v>8</v>
      </c>
      <c r="I739" s="84">
        <f>SUM(G739:H739)</f>
        <v>35</v>
      </c>
    </row>
    <row r="740" spans="1:9" ht="12" customHeight="1" x14ac:dyDescent="0.2">
      <c r="A740" s="86" t="s">
        <v>77</v>
      </c>
      <c r="B740" s="86" t="s">
        <v>870</v>
      </c>
      <c r="C740" s="85">
        <v>5</v>
      </c>
      <c r="D740" s="85">
        <v>97</v>
      </c>
      <c r="E740" s="85">
        <v>82</v>
      </c>
      <c r="F740" s="85">
        <v>15</v>
      </c>
      <c r="G740" s="85">
        <v>31</v>
      </c>
      <c r="H740" s="124">
        <v>4</v>
      </c>
      <c r="I740" s="84">
        <f>SUM(G740:H740)</f>
        <v>35</v>
      </c>
    </row>
    <row r="741" spans="1:9" ht="12" customHeight="1" x14ac:dyDescent="0.2">
      <c r="A741" s="86" t="s">
        <v>77</v>
      </c>
      <c r="B741" s="86" t="s">
        <v>128</v>
      </c>
      <c r="C741" s="85">
        <v>4</v>
      </c>
      <c r="D741" s="85">
        <v>80</v>
      </c>
      <c r="E741" s="85">
        <v>70</v>
      </c>
      <c r="F741" s="85">
        <v>10</v>
      </c>
      <c r="G741" s="85">
        <v>35</v>
      </c>
      <c r="H741" s="124">
        <v>8</v>
      </c>
      <c r="I741" s="84">
        <f>SUM(G741:H741)</f>
        <v>43</v>
      </c>
    </row>
    <row r="742" spans="1:9" ht="12" customHeight="1" x14ac:dyDescent="0.2">
      <c r="A742" s="86" t="s">
        <v>77</v>
      </c>
      <c r="B742" s="86" t="s">
        <v>127</v>
      </c>
      <c r="C742" s="85">
        <v>8</v>
      </c>
      <c r="D742" s="85">
        <v>108</v>
      </c>
      <c r="E742" s="85">
        <v>97</v>
      </c>
      <c r="F742" s="85">
        <v>11</v>
      </c>
      <c r="G742" s="85">
        <v>97</v>
      </c>
      <c r="H742" s="124">
        <v>11</v>
      </c>
      <c r="I742" s="84">
        <f>SUM(G742:H742)</f>
        <v>108</v>
      </c>
    </row>
    <row r="743" spans="1:9" ht="12" customHeight="1" x14ac:dyDescent="0.2">
      <c r="A743" s="86" t="s">
        <v>77</v>
      </c>
      <c r="B743" s="86" t="s">
        <v>126</v>
      </c>
      <c r="C743" s="85">
        <v>6</v>
      </c>
      <c r="D743" s="85">
        <v>16</v>
      </c>
      <c r="E743" s="85">
        <v>6</v>
      </c>
      <c r="F743" s="85">
        <v>10</v>
      </c>
      <c r="G743" s="85">
        <v>5</v>
      </c>
      <c r="H743" s="124">
        <v>9</v>
      </c>
      <c r="I743" s="84">
        <f>SUM(G743:H743)</f>
        <v>14</v>
      </c>
    </row>
    <row r="744" spans="1:9" s="122" customFormat="1" ht="12" customHeight="1" x14ac:dyDescent="0.25">
      <c r="A744" s="83" t="s">
        <v>125</v>
      </c>
      <c r="B744" s="83"/>
      <c r="C744" s="101">
        <f>SUM(C734:C743)</f>
        <v>86</v>
      </c>
      <c r="D744" s="101">
        <f>SUM(D734:D743)</f>
        <v>712</v>
      </c>
      <c r="E744" s="101">
        <f>SUM(E734:E743)</f>
        <v>541</v>
      </c>
      <c r="F744" s="101">
        <f>SUM(F734:F743)</f>
        <v>171</v>
      </c>
      <c r="G744" s="101">
        <f>SUM(G734:G743)</f>
        <v>392</v>
      </c>
      <c r="H744" s="123">
        <f>SUM(H734:H743)</f>
        <v>125</v>
      </c>
      <c r="I744" s="80">
        <f>SUM(G744:H744)</f>
        <v>517</v>
      </c>
    </row>
    <row r="745" spans="1:9" ht="12" customHeight="1" x14ac:dyDescent="0.2">
      <c r="A745" s="86" t="s">
        <v>78</v>
      </c>
      <c r="B745" s="86" t="s">
        <v>124</v>
      </c>
      <c r="C745" s="85">
        <v>4</v>
      </c>
      <c r="D745" s="85">
        <v>8</v>
      </c>
      <c r="E745" s="85">
        <v>4</v>
      </c>
      <c r="F745" s="85">
        <v>4</v>
      </c>
      <c r="G745" s="85">
        <v>3</v>
      </c>
      <c r="H745" s="124">
        <v>4</v>
      </c>
      <c r="I745" s="84">
        <f>SUM(G745:H745)</f>
        <v>7</v>
      </c>
    </row>
    <row r="746" spans="1:9" ht="12" customHeight="1" x14ac:dyDescent="0.2">
      <c r="A746" s="86" t="s">
        <v>78</v>
      </c>
      <c r="B746" s="86" t="s">
        <v>122</v>
      </c>
      <c r="C746" s="85">
        <v>3</v>
      </c>
      <c r="D746" s="85">
        <v>14</v>
      </c>
      <c r="E746" s="85">
        <v>8</v>
      </c>
      <c r="F746" s="85">
        <v>6</v>
      </c>
      <c r="G746" s="85">
        <v>5</v>
      </c>
      <c r="H746" s="124">
        <v>5</v>
      </c>
      <c r="I746" s="84">
        <f>SUM(G746:H746)</f>
        <v>10</v>
      </c>
    </row>
    <row r="747" spans="1:9" ht="12" customHeight="1" x14ac:dyDescent="0.2">
      <c r="A747" s="86" t="s">
        <v>78</v>
      </c>
      <c r="B747" s="86" t="s">
        <v>121</v>
      </c>
      <c r="C747" s="85">
        <v>1</v>
      </c>
      <c r="D747" s="85">
        <v>1</v>
      </c>
      <c r="E747" s="85">
        <v>0</v>
      </c>
      <c r="F747" s="85">
        <v>1</v>
      </c>
      <c r="G747" s="85">
        <v>0</v>
      </c>
      <c r="H747" s="124">
        <v>1</v>
      </c>
      <c r="I747" s="84">
        <f>SUM(G747:H747)</f>
        <v>1</v>
      </c>
    </row>
    <row r="748" spans="1:9" ht="12" customHeight="1" x14ac:dyDescent="0.2">
      <c r="A748" s="86" t="s">
        <v>78</v>
      </c>
      <c r="B748" s="86" t="s">
        <v>102</v>
      </c>
      <c r="C748" s="85">
        <v>39</v>
      </c>
      <c r="D748" s="85">
        <v>89</v>
      </c>
      <c r="E748" s="85">
        <v>36</v>
      </c>
      <c r="F748" s="85">
        <v>53</v>
      </c>
      <c r="G748" s="85">
        <v>25</v>
      </c>
      <c r="H748" s="124">
        <v>40</v>
      </c>
      <c r="I748" s="84">
        <f>SUM(G748:H748)</f>
        <v>65</v>
      </c>
    </row>
    <row r="749" spans="1:9" s="122" customFormat="1" ht="12" customHeight="1" x14ac:dyDescent="0.25">
      <c r="A749" s="83" t="s">
        <v>119</v>
      </c>
      <c r="B749" s="83"/>
      <c r="C749" s="101">
        <f>SUM(C745:C748)</f>
        <v>47</v>
      </c>
      <c r="D749" s="101">
        <f>SUM(D745:D748)</f>
        <v>112</v>
      </c>
      <c r="E749" s="101">
        <f>SUM(E745:E748)</f>
        <v>48</v>
      </c>
      <c r="F749" s="101">
        <f>SUM(F745:F748)</f>
        <v>64</v>
      </c>
      <c r="G749" s="101">
        <f>SUM(G745:G748)</f>
        <v>33</v>
      </c>
      <c r="H749" s="123">
        <f>SUM(H745:H748)</f>
        <v>50</v>
      </c>
      <c r="I749" s="80">
        <f>SUM(G749:H749)</f>
        <v>83</v>
      </c>
    </row>
    <row r="750" spans="1:9" ht="12" customHeight="1" x14ac:dyDescent="0.2">
      <c r="A750" s="86" t="s">
        <v>79</v>
      </c>
      <c r="B750" s="86" t="s">
        <v>118</v>
      </c>
      <c r="C750" s="85">
        <v>1</v>
      </c>
      <c r="D750" s="85">
        <v>6</v>
      </c>
      <c r="E750" s="85">
        <v>4</v>
      </c>
      <c r="F750" s="85">
        <v>2</v>
      </c>
      <c r="G750" s="85">
        <v>4</v>
      </c>
      <c r="H750" s="124">
        <v>2</v>
      </c>
      <c r="I750" s="84">
        <f>SUM(G750:H750)</f>
        <v>6</v>
      </c>
    </row>
    <row r="751" spans="1:9" ht="12" customHeight="1" x14ac:dyDescent="0.2">
      <c r="A751" s="86" t="s">
        <v>79</v>
      </c>
      <c r="B751" s="86" t="s">
        <v>117</v>
      </c>
      <c r="C751" s="85">
        <v>1</v>
      </c>
      <c r="D751" s="85">
        <v>1</v>
      </c>
      <c r="E751" s="85">
        <v>1</v>
      </c>
      <c r="F751" s="85">
        <v>0</v>
      </c>
      <c r="G751" s="85">
        <v>1</v>
      </c>
      <c r="H751" s="124">
        <v>0</v>
      </c>
      <c r="I751" s="84">
        <f>SUM(G751:H751)</f>
        <v>1</v>
      </c>
    </row>
    <row r="752" spans="1:9" ht="12" customHeight="1" x14ac:dyDescent="0.2">
      <c r="A752" s="86" t="s">
        <v>79</v>
      </c>
      <c r="B752" s="86" t="s">
        <v>115</v>
      </c>
      <c r="C752" s="85">
        <v>3</v>
      </c>
      <c r="D752" s="85">
        <v>4</v>
      </c>
      <c r="E752" s="85">
        <v>1</v>
      </c>
      <c r="F752" s="85">
        <v>3</v>
      </c>
      <c r="G752" s="85">
        <v>1</v>
      </c>
      <c r="H752" s="124">
        <v>3</v>
      </c>
      <c r="I752" s="84">
        <f>SUM(G752:H752)</f>
        <v>4</v>
      </c>
    </row>
    <row r="753" spans="1:9" ht="12" customHeight="1" x14ac:dyDescent="0.2">
      <c r="A753" s="86" t="s">
        <v>79</v>
      </c>
      <c r="B753" s="86" t="s">
        <v>102</v>
      </c>
      <c r="C753" s="85">
        <v>6</v>
      </c>
      <c r="D753" s="85">
        <v>6</v>
      </c>
      <c r="E753" s="85">
        <v>2</v>
      </c>
      <c r="F753" s="85">
        <v>4</v>
      </c>
      <c r="G753" s="85">
        <v>1</v>
      </c>
      <c r="H753" s="124">
        <v>4</v>
      </c>
      <c r="I753" s="84">
        <f>SUM(G753:H753)</f>
        <v>5</v>
      </c>
    </row>
    <row r="754" spans="1:9" ht="12" customHeight="1" x14ac:dyDescent="0.2">
      <c r="A754" s="86" t="s">
        <v>79</v>
      </c>
      <c r="B754" s="86" t="s">
        <v>114</v>
      </c>
      <c r="C754" s="85">
        <v>1</v>
      </c>
      <c r="D754" s="85">
        <v>1</v>
      </c>
      <c r="E754" s="85">
        <v>1</v>
      </c>
      <c r="F754" s="85">
        <v>0</v>
      </c>
      <c r="G754" s="85">
        <v>0</v>
      </c>
      <c r="H754" s="124">
        <v>0</v>
      </c>
      <c r="I754" s="84">
        <f>SUM(G754:H754)</f>
        <v>0</v>
      </c>
    </row>
    <row r="755" spans="1:9" ht="12" customHeight="1" x14ac:dyDescent="0.2">
      <c r="A755" s="86" t="s">
        <v>79</v>
      </c>
      <c r="B755" s="86" t="s">
        <v>868</v>
      </c>
      <c r="C755" s="85">
        <v>1</v>
      </c>
      <c r="D755" s="85">
        <v>7</v>
      </c>
      <c r="E755" s="85">
        <v>2</v>
      </c>
      <c r="F755" s="85">
        <v>5</v>
      </c>
      <c r="G755" s="85">
        <v>2</v>
      </c>
      <c r="H755" s="124">
        <v>3</v>
      </c>
      <c r="I755" s="84">
        <f>SUM(G755:H755)</f>
        <v>5</v>
      </c>
    </row>
    <row r="756" spans="1:9" ht="12" customHeight="1" x14ac:dyDescent="0.2">
      <c r="A756" s="86" t="s">
        <v>79</v>
      </c>
      <c r="B756" s="86" t="s">
        <v>113</v>
      </c>
      <c r="C756" s="85">
        <v>8</v>
      </c>
      <c r="D756" s="85">
        <v>20</v>
      </c>
      <c r="E756" s="85">
        <v>8</v>
      </c>
      <c r="F756" s="85">
        <v>12</v>
      </c>
      <c r="G756" s="85">
        <v>7</v>
      </c>
      <c r="H756" s="124">
        <v>10</v>
      </c>
      <c r="I756" s="84">
        <f>SUM(G756:H756)</f>
        <v>17</v>
      </c>
    </row>
    <row r="757" spans="1:9" ht="12" customHeight="1" x14ac:dyDescent="0.2">
      <c r="A757" s="86" t="s">
        <v>79</v>
      </c>
      <c r="B757" s="86" t="s">
        <v>111</v>
      </c>
      <c r="C757" s="85">
        <v>3</v>
      </c>
      <c r="D757" s="85">
        <v>3</v>
      </c>
      <c r="E757" s="85">
        <v>1</v>
      </c>
      <c r="F757" s="85">
        <v>2</v>
      </c>
      <c r="G757" s="85">
        <v>1</v>
      </c>
      <c r="H757" s="124">
        <v>2</v>
      </c>
      <c r="I757" s="84">
        <f>SUM(G757:H757)</f>
        <v>3</v>
      </c>
    </row>
    <row r="758" spans="1:9" ht="12" customHeight="1" x14ac:dyDescent="0.2">
      <c r="A758" s="86" t="s">
        <v>79</v>
      </c>
      <c r="B758" s="86" t="s">
        <v>110</v>
      </c>
      <c r="C758" s="85">
        <v>4</v>
      </c>
      <c r="D758" s="85">
        <v>15</v>
      </c>
      <c r="E758" s="85">
        <v>6</v>
      </c>
      <c r="F758" s="85">
        <v>9</v>
      </c>
      <c r="G758" s="85">
        <v>4</v>
      </c>
      <c r="H758" s="124">
        <v>9</v>
      </c>
      <c r="I758" s="84">
        <f>SUM(G758:H758)</f>
        <v>13</v>
      </c>
    </row>
    <row r="759" spans="1:9" s="122" customFormat="1" ht="12" customHeight="1" x14ac:dyDescent="0.25">
      <c r="A759" s="83" t="s">
        <v>109</v>
      </c>
      <c r="B759" s="83"/>
      <c r="C759" s="101">
        <f>SUM(C750:C758)</f>
        <v>28</v>
      </c>
      <c r="D759" s="101">
        <f>SUM(D750:D758)</f>
        <v>63</v>
      </c>
      <c r="E759" s="101">
        <f>SUM(E750:E758)</f>
        <v>26</v>
      </c>
      <c r="F759" s="101">
        <f>SUM(F750:F758)</f>
        <v>37</v>
      </c>
      <c r="G759" s="101">
        <f>SUM(G750:G758)</f>
        <v>21</v>
      </c>
      <c r="H759" s="123">
        <f>SUM(H750:H758)</f>
        <v>33</v>
      </c>
      <c r="I759" s="80">
        <f>SUM(G759:H759)</f>
        <v>54</v>
      </c>
    </row>
    <row r="760" spans="1:9" ht="12" customHeight="1" x14ac:dyDescent="0.2">
      <c r="A760" s="86" t="s">
        <v>80</v>
      </c>
      <c r="B760" s="86" t="s">
        <v>107</v>
      </c>
      <c r="C760" s="85">
        <v>5</v>
      </c>
      <c r="D760" s="85">
        <v>8</v>
      </c>
      <c r="E760" s="85">
        <v>6</v>
      </c>
      <c r="F760" s="85">
        <v>2</v>
      </c>
      <c r="G760" s="85">
        <v>4</v>
      </c>
      <c r="H760" s="124">
        <v>1</v>
      </c>
      <c r="I760" s="84">
        <f>SUM(G760:H760)</f>
        <v>5</v>
      </c>
    </row>
    <row r="761" spans="1:9" ht="12" customHeight="1" x14ac:dyDescent="0.2">
      <c r="A761" s="86" t="s">
        <v>80</v>
      </c>
      <c r="B761" s="86" t="s">
        <v>106</v>
      </c>
      <c r="C761" s="85">
        <v>5</v>
      </c>
      <c r="D761" s="85">
        <v>8</v>
      </c>
      <c r="E761" s="85">
        <v>5</v>
      </c>
      <c r="F761" s="85">
        <v>3</v>
      </c>
      <c r="G761" s="85">
        <v>5</v>
      </c>
      <c r="H761" s="124">
        <v>3</v>
      </c>
      <c r="I761" s="84">
        <f>SUM(G761:H761)</f>
        <v>8</v>
      </c>
    </row>
    <row r="762" spans="1:9" ht="12" customHeight="1" x14ac:dyDescent="0.2">
      <c r="A762" s="86" t="s">
        <v>80</v>
      </c>
      <c r="B762" s="86" t="s">
        <v>105</v>
      </c>
      <c r="C762" s="85">
        <v>3</v>
      </c>
      <c r="D762" s="85">
        <v>6</v>
      </c>
      <c r="E762" s="85">
        <v>3</v>
      </c>
      <c r="F762" s="85">
        <v>3</v>
      </c>
      <c r="G762" s="85">
        <v>1</v>
      </c>
      <c r="H762" s="124">
        <v>3</v>
      </c>
      <c r="I762" s="84">
        <f>SUM(G762:H762)</f>
        <v>4</v>
      </c>
    </row>
    <row r="763" spans="1:9" ht="12" customHeight="1" x14ac:dyDescent="0.2">
      <c r="A763" s="86" t="s">
        <v>80</v>
      </c>
      <c r="B763" s="86" t="s">
        <v>867</v>
      </c>
      <c r="C763" s="85">
        <v>3</v>
      </c>
      <c r="D763" s="85">
        <v>3</v>
      </c>
      <c r="E763" s="85">
        <v>1</v>
      </c>
      <c r="F763" s="85">
        <v>2</v>
      </c>
      <c r="G763" s="85">
        <v>1</v>
      </c>
      <c r="H763" s="124">
        <v>2</v>
      </c>
      <c r="I763" s="84">
        <f>SUM(G763:H763)</f>
        <v>3</v>
      </c>
    </row>
    <row r="764" spans="1:9" ht="12" customHeight="1" x14ac:dyDescent="0.2">
      <c r="A764" s="86" t="s">
        <v>80</v>
      </c>
      <c r="B764" s="86" t="s">
        <v>102</v>
      </c>
      <c r="C764" s="85">
        <v>5</v>
      </c>
      <c r="D764" s="85">
        <v>13</v>
      </c>
      <c r="E764" s="85">
        <v>10</v>
      </c>
      <c r="F764" s="85">
        <v>3</v>
      </c>
      <c r="G764" s="85">
        <v>6</v>
      </c>
      <c r="H764" s="124">
        <v>3</v>
      </c>
      <c r="I764" s="84">
        <f>SUM(G764:H764)</f>
        <v>9</v>
      </c>
    </row>
    <row r="765" spans="1:9" s="122" customFormat="1" ht="12" customHeight="1" x14ac:dyDescent="0.25">
      <c r="A765" s="83" t="s">
        <v>101</v>
      </c>
      <c r="B765" s="83"/>
      <c r="C765" s="101">
        <f>SUM(C760:C764)</f>
        <v>21</v>
      </c>
      <c r="D765" s="101">
        <f>SUM(D760:D764)</f>
        <v>38</v>
      </c>
      <c r="E765" s="101">
        <f>SUM(E760:E764)</f>
        <v>25</v>
      </c>
      <c r="F765" s="101">
        <f>SUM(F760:F764)</f>
        <v>13</v>
      </c>
      <c r="G765" s="101">
        <f>SUM(G760:G764)</f>
        <v>17</v>
      </c>
      <c r="H765" s="123">
        <f>SUM(H760:H764)</f>
        <v>12</v>
      </c>
      <c r="I765" s="80">
        <f>SUM(G765:H765)</f>
        <v>29</v>
      </c>
    </row>
    <row r="766" spans="1:9" ht="12" customHeight="1" x14ac:dyDescent="0.25">
      <c r="A766" s="79" t="s">
        <v>89</v>
      </c>
      <c r="B766" s="78" t="s">
        <v>100</v>
      </c>
      <c r="C766" s="121">
        <v>3632</v>
      </c>
      <c r="D766" s="121">
        <v>27761</v>
      </c>
      <c r="E766" s="121">
        <v>14762</v>
      </c>
      <c r="F766" s="121">
        <v>12999</v>
      </c>
      <c r="G766" s="121">
        <v>8618</v>
      </c>
      <c r="H766" s="120">
        <v>8381</v>
      </c>
      <c r="I766" s="76">
        <f>SUM(G766:H766)</f>
        <v>16999</v>
      </c>
    </row>
  </sheetData>
  <mergeCells count="1">
    <mergeCell ref="A1:I1"/>
  </mergeCells>
  <pageMargins left="0" right="0" top="0" bottom="0" header="0" footer="0"/>
  <pageSetup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2017 OY Bilmeyen</vt:lpstr>
      <vt:lpstr>2017 OY Kursu Açılan İl Sayılar</vt:lpstr>
      <vt:lpstr>I Kademe Kurs</vt:lpstr>
      <vt:lpstr>I Kademe Seviye Tespit</vt:lpstr>
      <vt:lpstr>II Kademe Kurs</vt:lpstr>
      <vt:lpstr>II Kademe Seviye Tespit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Selmin CICEK</dc:creator>
  <cp:lastModifiedBy>admin</cp:lastModifiedBy>
  <dcterms:created xsi:type="dcterms:W3CDTF">2018-02-21T11:54:34Z</dcterms:created>
  <dcterms:modified xsi:type="dcterms:W3CDTF">2018-02-23T07:42:47Z</dcterms:modified>
</cp:coreProperties>
</file>